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4" i="1"/>
  <c r="G28" i="1" l="1"/>
  <c r="H28" i="1"/>
  <c r="I28" i="1"/>
  <c r="J28" i="1"/>
  <c r="G24" i="1"/>
  <c r="H24" i="1"/>
  <c r="I24" i="1"/>
  <c r="J24" i="1"/>
  <c r="J16" i="1"/>
  <c r="J29" i="1" l="1"/>
  <c r="G16" i="1" l="1"/>
  <c r="G29" i="1" s="1"/>
  <c r="H16" i="1"/>
  <c r="H29" i="1" s="1"/>
  <c r="I16" i="1"/>
  <c r="I29" i="1" s="1"/>
  <c r="F16" i="1"/>
  <c r="F29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<sst xmlns="http://schemas.openxmlformats.org/spreadsheetml/2006/main" count="54" uniqueCount="49">
  <si>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</si>
  <si>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</si>
  <si>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</si>
  <si>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</si>
  <si>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</si>
  <si>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</si>
  <si>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</si>
  <si>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</si>
  <si>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</si>
  <si>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</si>
  <si>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</si>
  <si>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</si>
  <si>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</si>
  <si>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</si>
  <si>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</si>
  <si>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</si>
  <si>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</si>
  <si>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</si>
  <si>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</si>
  <si>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</si>
  <si>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</si>
  <si>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</si>
  <si>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</si>
  <si>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</si>
  <si>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</si>
  <si>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</si>
  <si>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</si>
  <si>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</si>
  <si>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</si>
  <si>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</si>
  <si>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</si>
  <si>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</si>
  <si>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Бутерброд с маслом и сыром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</si>
  <si>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</si>
  <si>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</si>
  <si>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</si>
  <si>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</si>
  <si>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</si>
  <si>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</si>
  <si>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Полдник</t>
  </si>
  <si>
    <t>ИТОГО полдник</t>
  </si>
  <si>
    <t xml:space="preserve">Утверждаю: Директор </t>
  </si>
  <si>
    <t>Головчан Л.С.</t>
  </si>
  <si>
    <t>30\10\24</t>
  </si>
  <si>
    <t xml:space="preserve">Хлеб ржаной </t>
  </si>
  <si>
    <t>Хлеб пшеничный</t>
  </si>
  <si>
    <t>Компот из шиповника, яблока и лимона</t>
  </si>
  <si>
    <t>Ватрушка с творогом</t>
  </si>
  <si>
    <t>250\5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</si>
</sst>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41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42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44622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37</v>
      </c>
      <c r="E9" s="36" t="s">
        <v>48</v>
      </c>
      <c r="F9" s="21">
        <v>18.16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0.96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32</v>
      </c>
      <c r="E11" s="37" t="s">
        <v>43</v>
      </c>
      <c r="F11" s="22">
        <v>27.16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38</v>
      </c>
      <c r="E12" s="16">
        <v>60</v>
      </c>
      <c r="F12" s="22">
        <v>12.85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185</v>
      </c>
      <c r="F14" s="21">
        <v>25.87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3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85</v>
      </c>
      <c r="G16" s="23">
        <f t="shared" ref="G16:I16" si="0">SUM(G9:G15)</f>
        <v>908.84</v>
      </c>
      <c r="H16" s="23">
        <f t="shared" si="0"/>
        <v>19.020000000000003</v>
      </c>
      <c r="I16" s="23">
        <f t="shared" si="0"/>
        <v>37.980000000000004</v>
      </c>
      <c r="J16" s="23">
        <f>SUM(J9:J15)</f>
        <v>120.81</v>
      </c>
    </row>
    <row r="17" spans="1:10" x14ac:dyDescent="0.25">
      <c r="A17" s="7" t="s">
        <v>14</v>
      </c>
      <c r="B17" s="10" t="s">
        <v>33</v>
      </c>
      <c r="C17" s="3"/>
      <c r="D17" s="31"/>
      <c r="E17" s="18"/>
      <c r="F17" s="24"/>
      <c r="G17" s="24"/>
      <c r="H17" s="24"/>
      <c r="I17" s="24"/>
      <c r="J17" s="35"/>
    </row>
    <row r="18" spans="1:10" x14ac:dyDescent="0.25">
      <c r="A18" s="7" t="s">
        <v>14</v>
      </c>
      <c r="B18" s="10" t="s">
        <v>33</v>
      </c>
      <c r="C18" s="3"/>
      <c r="D18" s="31"/>
      <c r="E18" s="18"/>
      <c r="F18" s="24"/>
      <c r="G18" s="24"/>
      <c r="H18" s="24"/>
      <c r="I18" s="24"/>
      <c r="J18" s="35">
        <v>0.44</v>
      </c>
    </row>
    <row r="19" spans="1:10" x14ac:dyDescent="0.25">
      <c r="A19" s="7"/>
      <c r="B19" s="1" t="s">
        <v>15</v>
      </c>
      <c r="C19" s="2">
        <v>81</v>
      </c>
      <c r="D19" s="29" t="s">
        <v>34</v>
      </c>
      <c r="E19" s="16" t="s">
        <v>36</v>
      </c>
      <c r="F19" s="22">
        <v>16.670000000000002</v>
      </c>
      <c r="G19" s="22">
        <v>135</v>
      </c>
      <c r="H19" s="22">
        <v>5.49</v>
      </c>
      <c r="I19" s="22">
        <v>5.27</v>
      </c>
      <c r="J19" s="33">
        <v>16.32</v>
      </c>
    </row>
    <row r="20" spans="1:10" x14ac:dyDescent="0.25">
      <c r="A20" s="7"/>
      <c r="B20" s="1" t="s">
        <v>16</v>
      </c>
      <c r="C20" s="2">
        <v>174</v>
      </c>
      <c r="D20" s="29" t="s">
        <v>35</v>
      </c>
      <c r="E20" s="16">
        <v>240</v>
      </c>
      <c r="F20" s="22">
        <v>68.56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x14ac:dyDescent="0.25">
      <c r="A21" s="7"/>
      <c r="B21" s="1" t="s">
        <v>17</v>
      </c>
      <c r="C21" s="2">
        <v>241</v>
      </c>
      <c r="D21" s="29" t="s">
        <v>46</v>
      </c>
      <c r="E21" s="16">
        <v>200</v>
      </c>
      <c r="F21" s="22">
        <v>12.83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44</v>
      </c>
      <c r="E22" s="37">
        <v>20</v>
      </c>
      <c r="F22" s="22">
        <v>1.1599999999999999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 t="s">
        <v>45</v>
      </c>
      <c r="E23" s="16">
        <v>20</v>
      </c>
      <c r="F23" s="22">
        <v>1.38</v>
      </c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100.6</v>
      </c>
      <c r="G24" s="27">
        <f>SUM(G17:G23)</f>
        <v>803.40999999999985</v>
      </c>
      <c r="H24" s="27">
        <f>SUM(H17:H23)</f>
        <v>45.699999999999996</v>
      </c>
      <c r="I24" s="27">
        <f>SUM(I17:I23)</f>
        <v>34.97</v>
      </c>
      <c r="J24" s="27">
        <f>SUM(J17:J23)</f>
        <v>114.29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39</v>
      </c>
      <c r="B26" s="2"/>
      <c r="C26" s="6">
        <v>322</v>
      </c>
      <c r="D26" s="28" t="s">
        <v>47</v>
      </c>
      <c r="E26" s="36">
        <v>60</v>
      </c>
      <c r="F26" s="21">
        <v>15.7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1.3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40</v>
      </c>
      <c r="E28" s="38"/>
      <c r="F28" s="23">
        <f t="shared" ref="F28" si="1">SUM(F26:F27)</f>
        <v>17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202.6</v>
      </c>
      <c r="G29" s="21">
        <f>G16+G24+G28</f>
        <v>1970.22</v>
      </c>
      <c r="H29" s="21">
        <f>H16+H24+H28</f>
        <v>69.039999999999992</v>
      </c>
      <c r="I29" s="21">
        <f>I16+I24+I28</f>
        <v>80.02000000000001</v>
      </c>
      <c r="J29" s="21">
        <f>J16+J24+J28</f>
        <v>279.20000000000005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2022-02-27T10:18:58Z</dcterms:modified>
</cp:coreProperties>
</file>