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92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H29"/>
  <c r="I29"/>
  <c r="J29"/>
  <c r="F29"/>
  <c r="G17" l="1"/>
  <c r="H17"/>
  <c r="I17"/>
  <c r="J17"/>
  <c r="F17"/>
  <c r="G25"/>
  <c r="H25"/>
  <c r="I25"/>
  <c r="J25"/>
  <c r="F25"/>
  <c r="F30" l="1"/>
  <c r="J30"/>
  <c r="I30"/>
  <c r="H30"/>
  <c r="G30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<sst xmlns="http://schemas.openxmlformats.org/spreadsheetml/2006/main" count="52" uniqueCount="50">
  <si>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</si>
  <si>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</si>
  <si>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</si>
  <si>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</si>
  <si>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</si>
  <si>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</si>
  <si>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</si>
  <si>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</si>
  <si>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</si>
  <si>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</si>
  <si>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</si>
  <si>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</si>
  <si>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</si>
  <si>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</si>
  <si>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</si>
  <si>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</si>
  <si>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</si>
  <si>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</si>
  <si>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</si>
  <si>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</si>
  <si>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</si>
  <si>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</si>
  <si>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</si>
  <si>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</si>
  <si>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</si>
  <si>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</si>
  <si>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</si>
  <si>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</si>
  <si>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</si>
  <si>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</si>
  <si>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</si>
  <si>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</si>
  <si>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200/5</t>
  </si>
  <si>
    <t>Щи со свежей капустой и смет.</t>
  </si>
  <si>
    <t>Тефтели из говядины</t>
  </si>
  <si>
    <t>Гречка рассыпчатая с маслом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</si>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</sst>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48</v>
      </c>
    </row>
    <row r="2" spans="1:10" ht="7.5" customHeight="1"/>
    <row r="3" spans="1:10">
      <c r="H3" t="s">
        <v>25</v>
      </c>
    </row>
    <row r="4" spans="1:10">
      <c r="H4" t="s">
        <v>49</v>
      </c>
    </row>
    <row r="7" spans="1:10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44480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50</v>
      </c>
      <c r="D10" s="28" t="s">
        <v>30</v>
      </c>
      <c r="E10" s="36" t="s">
        <v>32</v>
      </c>
      <c r="F10" s="21">
        <v>12.92</v>
      </c>
      <c r="G10" s="21">
        <v>161.33000000000001</v>
      </c>
      <c r="H10" s="21">
        <v>4.17</v>
      </c>
      <c r="I10" s="21">
        <v>5.6</v>
      </c>
      <c r="J10" s="32">
        <v>24.08</v>
      </c>
    </row>
    <row r="11" spans="1:10">
      <c r="A11" s="7"/>
      <c r="B11" s="1" t="s">
        <v>12</v>
      </c>
      <c r="C11" s="2">
        <v>269</v>
      </c>
      <c r="D11" s="29" t="s">
        <v>42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>
      <c r="A12" s="7"/>
      <c r="B12" s="1" t="s">
        <v>21</v>
      </c>
      <c r="C12" s="2">
        <v>3</v>
      </c>
      <c r="D12" s="29" t="s">
        <v>40</v>
      </c>
      <c r="E12" s="37" t="s">
        <v>41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>
      <c r="A13" s="7"/>
      <c r="B13" s="2"/>
      <c r="C13" s="2"/>
      <c r="D13" s="30" t="s">
        <v>43</v>
      </c>
      <c r="E13" s="16" t="s">
        <v>44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>
      <c r="A17" s="8"/>
      <c r="B17" s="9"/>
      <c r="C17" s="9"/>
      <c r="D17" s="30" t="s">
        <v>27</v>
      </c>
      <c r="E17" s="17"/>
      <c r="F17" s="23">
        <f>SUM(F10:F16)</f>
        <v>80</v>
      </c>
      <c r="G17" s="23">
        <f t="shared" ref="G17:J17" si="0">SUM(G10:G16)</f>
        <v>648.15000000000009</v>
      </c>
      <c r="H17" s="23">
        <f t="shared" si="0"/>
        <v>19.64</v>
      </c>
      <c r="I17" s="23">
        <f t="shared" si="0"/>
        <v>25.33</v>
      </c>
      <c r="J17" s="23">
        <f t="shared" si="0"/>
        <v>84</v>
      </c>
    </row>
    <row r="18" spans="1:10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>
      <c r="A19" s="7"/>
      <c r="B19" s="1" t="s">
        <v>15</v>
      </c>
      <c r="C19" s="2">
        <v>82</v>
      </c>
      <c r="D19" s="29" t="s">
        <v>33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>
      <c r="A20" s="7"/>
      <c r="B20" s="1" t="s">
        <v>16</v>
      </c>
      <c r="C20" s="2">
        <v>174</v>
      </c>
      <c r="D20" s="29" t="s">
        <v>34</v>
      </c>
      <c r="E20" s="16">
        <v>100</v>
      </c>
      <c r="F20" s="22">
        <v>52.86</v>
      </c>
      <c r="G20" s="22">
        <v>215</v>
      </c>
      <c r="H20" s="22">
        <v>12.82</v>
      </c>
      <c r="I20" s="22">
        <v>13.5</v>
      </c>
      <c r="J20" s="33">
        <v>10.4</v>
      </c>
    </row>
    <row r="21" spans="1:10">
      <c r="A21" s="7"/>
      <c r="B21" s="1" t="s">
        <v>17</v>
      </c>
      <c r="C21" s="2">
        <v>186</v>
      </c>
      <c r="D21" s="29" t="s">
        <v>35</v>
      </c>
      <c r="E21" s="16">
        <v>180</v>
      </c>
      <c r="F21" s="22">
        <v>16.399999999999999</v>
      </c>
      <c r="G21" s="22">
        <v>350</v>
      </c>
      <c r="H21" s="22">
        <v>6</v>
      </c>
      <c r="I21" s="22">
        <v>8.5299999999999994</v>
      </c>
      <c r="J21" s="33">
        <v>29.2</v>
      </c>
    </row>
    <row r="22" spans="1:10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>
      <c r="A23" s="7"/>
      <c r="B23" s="1" t="s">
        <v>21</v>
      </c>
      <c r="C23" s="2"/>
      <c r="D23" s="29" t="s">
        <v>38</v>
      </c>
      <c r="E23" s="37" t="s">
        <v>39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>
      <c r="A25" s="7"/>
      <c r="B25" s="25"/>
      <c r="C25" s="25"/>
      <c r="D25" s="39" t="s">
        <v>36</v>
      </c>
      <c r="E25" s="26"/>
      <c r="F25" s="27">
        <f>SUM(F19:F24)</f>
        <v>100</v>
      </c>
      <c r="G25" s="27">
        <f t="shared" ref="G25:J25" si="1">SUM(G19:G24)</f>
        <v>977.55</v>
      </c>
      <c r="H25" s="27">
        <f t="shared" si="1"/>
        <v>29.270000000000003</v>
      </c>
      <c r="I25" s="27">
        <f t="shared" si="1"/>
        <v>30.34</v>
      </c>
      <c r="J25" s="27">
        <f t="shared" si="1"/>
        <v>113.66000000000001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>
      <c r="A27" s="4" t="s">
        <v>45</v>
      </c>
      <c r="B27" s="2"/>
      <c r="C27" s="6">
        <v>327</v>
      </c>
      <c r="D27" s="28" t="s">
        <v>46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>
      <c r="A29" s="8"/>
      <c r="B29" s="9"/>
      <c r="C29" s="9"/>
      <c r="D29" s="39" t="s">
        <v>47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>
      <c r="A30" s="4"/>
      <c r="B30" s="2"/>
      <c r="C30" s="6"/>
      <c r="D30" s="28" t="s">
        <v>37</v>
      </c>
      <c r="E30" s="36"/>
      <c r="F30" s="21">
        <f>F17+F25+F29</f>
        <v>200</v>
      </c>
      <c r="G30" s="21">
        <f t="shared" ref="G30:J30" si="3">G17+G25+G29</f>
        <v>2016.5700000000002</v>
      </c>
      <c r="H30" s="21">
        <f t="shared" si="3"/>
        <v>78.25</v>
      </c>
      <c r="I30" s="21">
        <f t="shared" si="3"/>
        <v>67.78</v>
      </c>
      <c r="J30" s="21">
        <f t="shared" si="3"/>
        <v>238.8</v>
      </c>
    </row>
    <row r="31" spans="1:10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2021-09-28T03:50:40Z</dcterms:modified>
</cp:coreProperties>
</file>