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G25" i="1"/>
  <c r="H25" i="1"/>
  <c r="I25" i="1"/>
  <c r="J25" i="1"/>
  <c r="F25" i="1"/>
  <c r="J17" i="1"/>
  <c r="J30" i="1" l="1"/>
  <c r="G17" i="1" l="1"/>
  <c r="G30" i="1" s="1"/>
  <c r="H17" i="1"/>
  <c r="H30" i="1" s="1"/>
  <c r="I17" i="1"/>
  <c r="I30" i="1" s="1"/>
  <c r="F17" i="1"/>
  <c r="F30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<sst xmlns="http://schemas.openxmlformats.org/spreadsheetml/2006/main" count="56" uniqueCount="51">
  <si>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</si>
  <si>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</si>
  <si>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</si>
  <si>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</si>
  <si>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</si>
  <si>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</si>
  <si>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</si>
  <si>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</si>
  <si>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</si>
  <si>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</si>
  <si>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</si>
  <si>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</si>
  <si>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</si>
  <si>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</si>
  <si>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</si>
  <si>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</si>
  <si>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</si>
  <si>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</si>
  <si>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</si>
  <si>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</si>
  <si>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</si>
  <si>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</si>
  <si>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</si>
  <si>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</si>
  <si>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</si>
  <si>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</si>
  <si>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</si>
  <si>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</si>
  <si>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</si>
  <si>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</si>
  <si>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</si>
  <si>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</si>
  <si>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</si>
  <si>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</si>
  <si>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</si>
  <si>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</si>
  <si>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</si>
  <si>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</si>
  <si>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</si>
  <si>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</si>
  <si>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</si>
  <si>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</si>
  <si>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</si>
  <si>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Помидор свежий</t>
  </si>
  <si>
    <t>Компот из свежих яблок,шиповника и лимона</t>
  </si>
  <si>
    <t>Полдник</t>
  </si>
  <si>
    <t>ИТОГО полдник</t>
  </si>
  <si>
    <t>Ватрушка с творогом</t>
  </si>
  <si>
    <t>250\5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</si>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</sst>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49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50</v>
      </c>
    </row>
    <row r="7" spans="1:10" x14ac:dyDescent="0.25">
      <c r="A7" t="s">
        <v>0</v>
      </c>
      <c r="B7" s="39" t="s">
        <v>25</v>
      </c>
      <c r="C7" s="40"/>
      <c r="D7" s="41"/>
      <c r="E7" t="s">
        <v>19</v>
      </c>
      <c r="F7" s="20" t="s">
        <v>24</v>
      </c>
      <c r="I7" t="s">
        <v>1</v>
      </c>
      <c r="J7" s="19">
        <v>44537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96</v>
      </c>
      <c r="D10" s="28" t="s">
        <v>41</v>
      </c>
      <c r="E10" s="36" t="s">
        <v>48</v>
      </c>
      <c r="F10" s="21">
        <v>14.57</v>
      </c>
      <c r="G10" s="21">
        <v>223.72</v>
      </c>
      <c r="H10" s="21">
        <v>6.2</v>
      </c>
      <c r="I10" s="21">
        <v>7.6</v>
      </c>
      <c r="J10" s="32">
        <v>33.26</v>
      </c>
    </row>
    <row r="11" spans="1:10" x14ac:dyDescent="0.25">
      <c r="A11" s="7"/>
      <c r="B11" s="1" t="s">
        <v>12</v>
      </c>
      <c r="C11" s="2">
        <v>300</v>
      </c>
      <c r="D11" s="29" t="s">
        <v>27</v>
      </c>
      <c r="E11" s="37" t="s">
        <v>28</v>
      </c>
      <c r="F11" s="22">
        <v>1.3</v>
      </c>
      <c r="G11" s="22">
        <v>48.64</v>
      </c>
      <c r="H11" s="22">
        <v>0.12</v>
      </c>
      <c r="I11" s="22">
        <v>0</v>
      </c>
      <c r="J11" s="33">
        <v>12.04</v>
      </c>
    </row>
    <row r="12" spans="1:10" x14ac:dyDescent="0.25">
      <c r="A12" s="7"/>
      <c r="B12" s="1" t="s">
        <v>20</v>
      </c>
      <c r="C12" s="2">
        <v>3</v>
      </c>
      <c r="D12" s="29" t="s">
        <v>34</v>
      </c>
      <c r="E12" s="37" t="s">
        <v>35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42</v>
      </c>
      <c r="E13" s="16">
        <v>60</v>
      </c>
      <c r="F13" s="22">
        <v>12.65</v>
      </c>
      <c r="G13" s="22">
        <v>312</v>
      </c>
      <c r="H13" s="22">
        <v>3</v>
      </c>
      <c r="I13" s="22">
        <v>16.2</v>
      </c>
      <c r="J13" s="33">
        <v>37.799999999999997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18</v>
      </c>
      <c r="C15" s="6"/>
      <c r="D15" s="28" t="s">
        <v>29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26</v>
      </c>
      <c r="E17" s="17"/>
      <c r="F17" s="23">
        <f>SUM(F10:F16)</f>
        <v>85</v>
      </c>
      <c r="G17" s="23">
        <f t="shared" ref="G17:I17" si="0">SUM(G10:G16)</f>
        <v>953.56000000000006</v>
      </c>
      <c r="H17" s="23">
        <f t="shared" si="0"/>
        <v>20.020000000000003</v>
      </c>
      <c r="I17" s="23">
        <f t="shared" si="0"/>
        <v>39.480000000000004</v>
      </c>
      <c r="J17" s="23">
        <f>SUM(J10:J16)</f>
        <v>127.46</v>
      </c>
    </row>
    <row r="18" spans="1:10" x14ac:dyDescent="0.25">
      <c r="A18" s="7" t="s">
        <v>14</v>
      </c>
      <c r="B18" s="10" t="s">
        <v>37</v>
      </c>
      <c r="C18" s="3"/>
      <c r="D18" s="31" t="s">
        <v>43</v>
      </c>
      <c r="E18" s="18">
        <v>30</v>
      </c>
      <c r="F18" s="24">
        <v>5.76</v>
      </c>
      <c r="G18" s="24">
        <v>7.2</v>
      </c>
      <c r="H18" s="24">
        <v>0.33</v>
      </c>
      <c r="I18" s="24">
        <v>0.06</v>
      </c>
      <c r="J18" s="35">
        <v>1.1399999999999999</v>
      </c>
    </row>
    <row r="19" spans="1:10" x14ac:dyDescent="0.25">
      <c r="A19" s="7" t="s">
        <v>14</v>
      </c>
      <c r="B19" s="10" t="s">
        <v>37</v>
      </c>
      <c r="C19" s="3"/>
      <c r="D19" s="31" t="s">
        <v>36</v>
      </c>
      <c r="E19" s="18">
        <v>30</v>
      </c>
      <c r="F19" s="24">
        <v>6.48</v>
      </c>
      <c r="G19" s="24">
        <v>2.5299999999999998</v>
      </c>
      <c r="H19" s="24">
        <v>0.16</v>
      </c>
      <c r="I19" s="24">
        <v>2.5000000000000001E-2</v>
      </c>
      <c r="J19" s="35">
        <v>0.44</v>
      </c>
    </row>
    <row r="20" spans="1:10" x14ac:dyDescent="0.25">
      <c r="A20" s="7"/>
      <c r="B20" s="1" t="s">
        <v>15</v>
      </c>
      <c r="C20" s="2">
        <v>81</v>
      </c>
      <c r="D20" s="29" t="s">
        <v>38</v>
      </c>
      <c r="E20" s="16" t="s">
        <v>40</v>
      </c>
      <c r="F20" s="22">
        <v>12</v>
      </c>
      <c r="G20" s="22">
        <v>135</v>
      </c>
      <c r="H20" s="22">
        <v>5.49</v>
      </c>
      <c r="I20" s="22">
        <v>5.27</v>
      </c>
      <c r="J20" s="33">
        <v>16.32</v>
      </c>
    </row>
    <row r="21" spans="1:10" x14ac:dyDescent="0.25">
      <c r="A21" s="7"/>
      <c r="B21" s="1" t="s">
        <v>16</v>
      </c>
      <c r="C21" s="2">
        <v>174</v>
      </c>
      <c r="D21" s="29" t="s">
        <v>39</v>
      </c>
      <c r="E21" s="16">
        <v>240</v>
      </c>
      <c r="F21" s="22">
        <v>55.29</v>
      </c>
      <c r="G21" s="22">
        <v>396.57</v>
      </c>
      <c r="H21" s="22">
        <v>32.65</v>
      </c>
      <c r="I21" s="22">
        <v>28.5</v>
      </c>
      <c r="J21" s="33">
        <v>41.33</v>
      </c>
    </row>
    <row r="22" spans="1:10" ht="30" x14ac:dyDescent="0.25">
      <c r="A22" s="7"/>
      <c r="B22" s="1" t="s">
        <v>17</v>
      </c>
      <c r="C22" s="2">
        <v>241</v>
      </c>
      <c r="D22" s="29" t="s">
        <v>44</v>
      </c>
      <c r="E22" s="16">
        <v>200</v>
      </c>
      <c r="F22" s="22">
        <v>16.670000000000002</v>
      </c>
      <c r="G22" s="22">
        <v>66.64</v>
      </c>
      <c r="H22" s="22">
        <v>0.16</v>
      </c>
      <c r="I22" s="22">
        <v>0</v>
      </c>
      <c r="J22" s="33">
        <v>15</v>
      </c>
    </row>
    <row r="23" spans="1:10" x14ac:dyDescent="0.25">
      <c r="A23" s="7"/>
      <c r="B23" s="1" t="s">
        <v>21</v>
      </c>
      <c r="C23" s="2"/>
      <c r="D23" s="29" t="s">
        <v>32</v>
      </c>
      <c r="E23" s="37" t="s">
        <v>33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0" t="s">
        <v>30</v>
      </c>
      <c r="E25" s="26"/>
      <c r="F25" s="27">
        <f>SUM(F18:F24)</f>
        <v>100</v>
      </c>
      <c r="G25" s="27">
        <f>SUM(G18:G24)</f>
        <v>813.13999999999987</v>
      </c>
      <c r="H25" s="27">
        <f>SUM(H18:H24)</f>
        <v>46.189999999999991</v>
      </c>
      <c r="I25" s="27">
        <f>SUM(I18:I24)</f>
        <v>35.055</v>
      </c>
      <c r="J25" s="27">
        <f>SUM(J18:J24)</f>
        <v>115.42999999999999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45</v>
      </c>
      <c r="B27" s="2"/>
      <c r="C27" s="6">
        <v>322</v>
      </c>
      <c r="D27" s="28" t="s">
        <v>47</v>
      </c>
      <c r="E27" s="36">
        <v>60</v>
      </c>
      <c r="F27" s="21">
        <v>18.7</v>
      </c>
      <c r="G27" s="21">
        <v>209.33</v>
      </c>
      <c r="H27" s="21">
        <v>4.2</v>
      </c>
      <c r="I27" s="21">
        <v>7.07</v>
      </c>
      <c r="J27" s="32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7" t="s">
        <v>28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0" t="s">
        <v>46</v>
      </c>
      <c r="E29" s="38"/>
      <c r="F29" s="23">
        <f t="shared" ref="F29" si="1">SUM(F27:F28)</f>
        <v>20</v>
      </c>
      <c r="G29" s="23">
        <f t="shared" ref="G29" si="2">SUM(G27:G28)</f>
        <v>257.97000000000003</v>
      </c>
      <c r="H29" s="23">
        <f t="shared" ref="H29" si="3">SUM(H27:H28)</f>
        <v>4.32</v>
      </c>
      <c r="I29" s="23">
        <f t="shared" ref="I29" si="4">SUM(I27:I28)</f>
        <v>7.07</v>
      </c>
      <c r="J29" s="23">
        <f t="shared" ref="J29" si="5">SUM(J27:J28)</f>
        <v>44.1</v>
      </c>
    </row>
    <row r="30" spans="1:10" x14ac:dyDescent="0.25">
      <c r="A30" s="4"/>
      <c r="B30" s="2"/>
      <c r="C30" s="6"/>
      <c r="D30" s="28" t="s">
        <v>31</v>
      </c>
      <c r="E30" s="36"/>
      <c r="F30" s="21">
        <f>F17+F25+F29</f>
        <v>205</v>
      </c>
      <c r="G30" s="21">
        <f>G17+G25+G29</f>
        <v>2024.6699999999998</v>
      </c>
      <c r="H30" s="21">
        <f>H17+H25+H29</f>
        <v>70.53</v>
      </c>
      <c r="I30" s="21">
        <f>I17+I25+I29</f>
        <v>81.60499999999999</v>
      </c>
      <c r="J30" s="21">
        <f>J17+J25+J29</f>
        <v>286.99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2021-12-04T08:03:21Z</dcterms:modified>
</cp:coreProperties>
</file>