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/>
  <c r="H28" i="1"/>
  <c r="I28" i="1"/>
  <c r="J28" i="1"/>
  <c r="G24" i="1"/>
  <c r="H24" i="1"/>
  <c r="I24" i="1"/>
  <c r="J24" i="1"/>
  <c r="F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<sst xmlns="http://schemas.openxmlformats.org/spreadsheetml/2006/main" count="56" uniqueCount="51">
  <si>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</si>
  <si>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</si>
  <si>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</si>
  <si>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</si>
  <si>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</si>
  <si>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</si>
  <si>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</si>
  <si>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</si>
  <si>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</si>
  <si>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</si>
  <si>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</si>
  <si>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</si>
  <si>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</si>
  <si>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</si>
  <si>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</si>
  <si>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</si>
  <si>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</si>
  <si>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</si>
  <si>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</si>
  <si>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</si>
  <si>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</si>
  <si>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</si>
  <si>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</si>
  <si>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</si>
  <si>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</si>
  <si>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</si>
  <si>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</si>
  <si>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</si>
  <si>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</si>
  <si>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</si>
  <si>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</si>
  <si>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</si>
  <si>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Хлеб ржаной пшеничный</t>
  </si>
  <si>
    <t>60\60</t>
  </si>
  <si>
    <t>200\5</t>
  </si>
  <si>
    <t>Бутерброд с маслом и сыром</t>
  </si>
  <si>
    <t>60\10\24</t>
  </si>
  <si>
    <t>Огурец свежий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</si>
  <si>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</si>
  <si>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</si>
  <si>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</si>
  <si>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</si>
  <si>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</si>
  <si>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</si>
  <si>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Помидор свежий</t>
  </si>
  <si>
    <t>Компот из свежих яблок,шиповника и лимона</t>
  </si>
  <si>
    <t>Полдник</t>
  </si>
  <si>
    <t>ИТОГО полдник</t>
  </si>
  <si>
    <t>Ватрушка с творогом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</si>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</sst>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49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50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44537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42</v>
      </c>
      <c r="E9" s="36" t="s">
        <v>34</v>
      </c>
      <c r="F9" s="21">
        <v>9.57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1.3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35</v>
      </c>
      <c r="E11" s="37" t="s">
        <v>36</v>
      </c>
      <c r="F11" s="22">
        <v>30.48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43</v>
      </c>
      <c r="E12" s="16">
        <v>60</v>
      </c>
      <c r="F12" s="22">
        <v>12.65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200</v>
      </c>
      <c r="F14" s="21">
        <v>26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38</v>
      </c>
      <c r="C17" s="3"/>
      <c r="D17" s="31" t="s">
        <v>44</v>
      </c>
      <c r="E17" s="18">
        <v>30</v>
      </c>
      <c r="F17" s="24">
        <v>5.76</v>
      </c>
      <c r="G17" s="24">
        <v>7.2</v>
      </c>
      <c r="H17" s="24">
        <v>0.33</v>
      </c>
      <c r="I17" s="24">
        <v>0.06</v>
      </c>
      <c r="J17" s="35">
        <v>1.1399999999999999</v>
      </c>
    </row>
    <row r="18" spans="1:10" x14ac:dyDescent="0.25">
      <c r="A18" s="7" t="s">
        <v>14</v>
      </c>
      <c r="B18" s="10" t="s">
        <v>38</v>
      </c>
      <c r="C18" s="3"/>
      <c r="D18" s="31" t="s">
        <v>37</v>
      </c>
      <c r="E18" s="18">
        <v>30</v>
      </c>
      <c r="F18" s="24">
        <v>6.48</v>
      </c>
      <c r="G18" s="24">
        <v>2.5299999999999998</v>
      </c>
      <c r="H18" s="24">
        <v>0.16</v>
      </c>
      <c r="I18" s="24">
        <v>2.5000000000000001E-2</v>
      </c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39</v>
      </c>
      <c r="E19" s="16" t="s">
        <v>41</v>
      </c>
      <c r="F19" s="22">
        <v>12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40</v>
      </c>
      <c r="E20" s="16">
        <v>240</v>
      </c>
      <c r="F20" s="22">
        <v>55.29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ht="30" x14ac:dyDescent="0.25">
      <c r="A21" s="7"/>
      <c r="B21" s="1" t="s">
        <v>17</v>
      </c>
      <c r="C21" s="2">
        <v>241</v>
      </c>
      <c r="D21" s="29" t="s">
        <v>45</v>
      </c>
      <c r="E21" s="16">
        <v>200</v>
      </c>
      <c r="F21" s="22">
        <v>16.670000000000002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32</v>
      </c>
      <c r="E22" s="37" t="s">
        <v>33</v>
      </c>
      <c r="F22" s="22">
        <v>3.8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/>
      <c r="E23" s="16"/>
      <c r="F23" s="22"/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</v>
      </c>
      <c r="G24" s="27">
        <f>SUM(G17:G23)</f>
        <v>813.13999999999987</v>
      </c>
      <c r="H24" s="27">
        <f>SUM(H17:H23)</f>
        <v>46.189999999999991</v>
      </c>
      <c r="I24" s="27">
        <f>SUM(I17:I23)</f>
        <v>35.055</v>
      </c>
      <c r="J24" s="27">
        <f>SUM(J17:J23)</f>
        <v>115.42999999999999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46</v>
      </c>
      <c r="B26" s="2"/>
      <c r="C26" s="6">
        <v>322</v>
      </c>
      <c r="D26" s="28" t="s">
        <v>48</v>
      </c>
      <c r="E26" s="36">
        <v>60</v>
      </c>
      <c r="F26" s="21">
        <v>18.7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47</v>
      </c>
      <c r="E28" s="38"/>
      <c r="F28" s="23">
        <f t="shared" ref="F28" si="1">SUM(F26:F27)</f>
        <v>20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200</v>
      </c>
      <c r="G29" s="21">
        <f>G16+G24+G28</f>
        <v>1979.95</v>
      </c>
      <c r="H29" s="21">
        <f>H16+H24+H28</f>
        <v>69.53</v>
      </c>
      <c r="I29" s="21">
        <f>I16+I24+I28</f>
        <v>80.10499999999999</v>
      </c>
      <c r="J29" s="21">
        <f>J16+J24+J28</f>
        <v>280.34000000000003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2021-12-04T08:03:50Z</dcterms:modified>
</cp:coreProperties>
</file>