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G30" i="1" s="1"/>
  <c r="H25" i="1"/>
  <c r="I25" i="1"/>
  <c r="J25" i="1"/>
  <c r="F25" i="1"/>
  <c r="J30" i="1" l="1"/>
  <c r="I30" i="1"/>
  <c r="H30" i="1"/>
  <c r="F3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<sst xmlns="http://schemas.openxmlformats.org/spreadsheetml/2006/main" count="51" uniqueCount="47">
  <si>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</si>
  <si>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</si>
  <si>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</si>
  <si>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</si>
  <si>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</si>
  <si>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</si>
  <si>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</si>
  <si>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</si>
  <si>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</si>
  <si>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</si>
  <si>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</si>
  <si>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</si>
  <si>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</si>
  <si>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</si>
  <si>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</si>
  <si>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</si>
  <si>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</si>
  <si>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</si>
  <si>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</si>
  <si>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</si>
  <si>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</si>
  <si>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</si>
  <si>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</si>
  <si>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</si>
  <si>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</si>
  <si>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</si>
  <si>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</si>
  <si>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</si>
  <si>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</si>
  <si>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</si>
  <si>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</si>
  <si>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</si>
  <si>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</si>
  <si>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Суп молочный с макаронными изделиями</t>
  </si>
  <si>
    <t>Борщ со сметаной</t>
  </si>
  <si>
    <t>Котлеты говяжьи</t>
  </si>
  <si>
    <t>Картофельное пюре</t>
  </si>
  <si>
    <t>Чай с лимоном</t>
  </si>
  <si>
    <t>250\10</t>
  </si>
  <si>
    <t>Апельсин</t>
  </si>
  <si>
    <t>фрукты</t>
  </si>
  <si>
    <t>Полдник</t>
  </si>
  <si>
    <t>ИТОГО полдник</t>
  </si>
  <si>
    <t>Оладьи со сгущенным молоком</t>
  </si>
  <si>
    <t>150\20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</si>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</sst>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46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9" t="s">
        <v>22</v>
      </c>
      <c r="I7" t="s">
        <v>1</v>
      </c>
      <c r="J7" s="18">
        <v>44538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33</v>
      </c>
      <c r="E10" s="35">
        <v>250</v>
      </c>
      <c r="F10" s="20">
        <v>27.22</v>
      </c>
      <c r="G10" s="20">
        <v>146.19999999999999</v>
      </c>
      <c r="H10" s="20">
        <v>6.93</v>
      </c>
      <c r="I10" s="20">
        <v>2.2999999999999998</v>
      </c>
      <c r="J10" s="31">
        <v>24.45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/>
      <c r="E13" s="15"/>
      <c r="F13" s="21"/>
      <c r="G13" s="21"/>
      <c r="H13" s="21"/>
      <c r="I13" s="21"/>
      <c r="J13" s="32"/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 t="s">
        <v>40</v>
      </c>
      <c r="C15" s="6"/>
      <c r="D15" s="29" t="s">
        <v>39</v>
      </c>
      <c r="E15" s="37">
        <v>105</v>
      </c>
      <c r="F15" s="22">
        <v>26</v>
      </c>
      <c r="G15" s="22">
        <v>39.9</v>
      </c>
      <c r="H15" s="22">
        <v>0.84</v>
      </c>
      <c r="I15" s="22">
        <v>0.21</v>
      </c>
      <c r="J15" s="33">
        <v>7.875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536.74</v>
      </c>
      <c r="H17" s="22">
        <f t="shared" si="0"/>
        <v>17.95</v>
      </c>
      <c r="I17" s="22">
        <f t="shared" si="0"/>
        <v>18.190000000000001</v>
      </c>
      <c r="J17" s="22">
        <f t="shared" si="0"/>
        <v>73.60499999999999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167</v>
      </c>
      <c r="D19" s="28" t="s">
        <v>34</v>
      </c>
      <c r="E19" s="15" t="s">
        <v>38</v>
      </c>
      <c r="F19" s="21">
        <v>19.649999999999999</v>
      </c>
      <c r="G19" s="21">
        <v>117</v>
      </c>
      <c r="H19" s="21">
        <v>3.52</v>
      </c>
      <c r="I19" s="21">
        <v>5.98</v>
      </c>
      <c r="J19" s="32">
        <v>9.7799999999999994</v>
      </c>
    </row>
    <row r="20" spans="1:10" x14ac:dyDescent="0.25">
      <c r="A20" s="7"/>
      <c r="B20" s="1" t="s">
        <v>15</v>
      </c>
      <c r="C20" s="2">
        <v>174</v>
      </c>
      <c r="D20" s="28" t="s">
        <v>35</v>
      </c>
      <c r="E20" s="15">
        <v>100</v>
      </c>
      <c r="F20" s="21">
        <v>52.86</v>
      </c>
      <c r="G20" s="21">
        <v>198.75</v>
      </c>
      <c r="H20" s="21">
        <v>14.05</v>
      </c>
      <c r="I20" s="21">
        <v>11.42</v>
      </c>
      <c r="J20" s="32">
        <v>10.85</v>
      </c>
    </row>
    <row r="21" spans="1:10" x14ac:dyDescent="0.25">
      <c r="A21" s="7"/>
      <c r="B21" s="1" t="s">
        <v>16</v>
      </c>
      <c r="C21" s="2">
        <v>206</v>
      </c>
      <c r="D21" s="28" t="s">
        <v>36</v>
      </c>
      <c r="E21" s="15">
        <v>200</v>
      </c>
      <c r="F21" s="21">
        <v>20.190000000000001</v>
      </c>
      <c r="G21" s="21">
        <v>189.33</v>
      </c>
      <c r="H21" s="21">
        <v>4.0659999999999998</v>
      </c>
      <c r="I21" s="21">
        <v>6.98</v>
      </c>
      <c r="J21" s="32">
        <v>24.08</v>
      </c>
    </row>
    <row r="22" spans="1:10" x14ac:dyDescent="0.25">
      <c r="A22" s="7"/>
      <c r="B22" s="1" t="s">
        <v>17</v>
      </c>
      <c r="C22" s="2">
        <v>294</v>
      </c>
      <c r="D22" s="28" t="s">
        <v>37</v>
      </c>
      <c r="E22" s="15">
        <v>200</v>
      </c>
      <c r="F22" s="21">
        <v>3.5</v>
      </c>
      <c r="G22" s="21">
        <v>61.62</v>
      </c>
      <c r="H22" s="21">
        <v>7.0000000000000007E-2</v>
      </c>
      <c r="I22" s="21">
        <v>0.01</v>
      </c>
      <c r="J22" s="32">
        <v>15.31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/>
      <c r="E24" s="15"/>
      <c r="F24" s="21"/>
      <c r="G24" s="21"/>
      <c r="H24" s="21"/>
      <c r="I24" s="21"/>
      <c r="J24" s="32"/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99.999999999999986</v>
      </c>
      <c r="G25" s="26">
        <f t="shared" ref="G25:J25" si="1">SUM(G19:G24)</f>
        <v>771.90000000000009</v>
      </c>
      <c r="H25" s="26">
        <f t="shared" si="1"/>
        <v>29.106000000000002</v>
      </c>
      <c r="I25" s="26">
        <f t="shared" si="1"/>
        <v>25.59</v>
      </c>
      <c r="J25" s="26">
        <f t="shared" si="1"/>
        <v>101.22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41</v>
      </c>
      <c r="B27" s="2"/>
      <c r="C27" s="6">
        <v>327</v>
      </c>
      <c r="D27" s="27" t="s">
        <v>43</v>
      </c>
      <c r="E27" s="35" t="s">
        <v>44</v>
      </c>
      <c r="F27" s="20">
        <v>18.7</v>
      </c>
      <c r="G27" s="20">
        <v>440.63</v>
      </c>
      <c r="H27" s="20">
        <v>9.35</v>
      </c>
      <c r="I27" s="20">
        <v>8.6300000000000008</v>
      </c>
      <c r="J27" s="31">
        <v>81.39</v>
      </c>
    </row>
    <row r="28" spans="1:10" x14ac:dyDescent="0.25">
      <c r="A28" s="7"/>
      <c r="B28" s="2"/>
      <c r="C28" s="2">
        <v>300</v>
      </c>
      <c r="D28" s="28" t="s">
        <v>27</v>
      </c>
      <c r="E28" s="36" t="s">
        <v>28</v>
      </c>
      <c r="F28" s="21">
        <v>1.3</v>
      </c>
      <c r="G28" s="21">
        <v>48.64</v>
      </c>
      <c r="H28" s="21">
        <v>0.12</v>
      </c>
      <c r="I28" s="21">
        <v>0</v>
      </c>
      <c r="J28" s="32">
        <v>12.04</v>
      </c>
    </row>
    <row r="29" spans="1:10" ht="15.75" thickBot="1" x14ac:dyDescent="0.3">
      <c r="A29" s="8"/>
      <c r="B29" s="9"/>
      <c r="C29" s="9"/>
      <c r="D29" s="29" t="s">
        <v>42</v>
      </c>
      <c r="E29" s="37"/>
      <c r="F29" s="22">
        <f>SUM(F27:F28)</f>
        <v>20</v>
      </c>
      <c r="G29" s="22">
        <f t="shared" ref="G29:J29" si="2">SUM(G27:G28)</f>
        <v>489.27</v>
      </c>
      <c r="H29" s="22">
        <f t="shared" si="2"/>
        <v>9.4699999999999989</v>
      </c>
      <c r="I29" s="22">
        <f t="shared" si="2"/>
        <v>8.6300000000000008</v>
      </c>
      <c r="J29" s="22">
        <f t="shared" si="2"/>
        <v>93.43</v>
      </c>
    </row>
    <row r="30" spans="1:10" x14ac:dyDescent="0.25">
      <c r="A30" s="4"/>
      <c r="B30" s="2"/>
      <c r="C30" s="6"/>
      <c r="D30" s="27" t="s">
        <v>30</v>
      </c>
      <c r="E30" s="35"/>
      <c r="F30" s="20">
        <f>F17+F25+F29</f>
        <v>205</v>
      </c>
      <c r="G30" s="20">
        <f t="shared" ref="G30:J30" si="3">G17+G25+G29</f>
        <v>1797.91</v>
      </c>
      <c r="H30" s="20">
        <f t="shared" si="3"/>
        <v>56.525999999999996</v>
      </c>
      <c r="I30" s="20">
        <f t="shared" si="3"/>
        <v>52.410000000000004</v>
      </c>
      <c r="J30" s="20">
        <f t="shared" si="3"/>
        <v>268.255</v>
      </c>
    </row>
    <row r="31" spans="1:10" x14ac:dyDescent="0.25">
      <c r="A31" s="7"/>
      <c r="B31" s="2"/>
      <c r="C31" s="2"/>
      <c r="D31" s="28"/>
      <c r="E31" s="36"/>
      <c r="F31" s="21"/>
      <c r="G31" s="21"/>
      <c r="H31" s="21"/>
      <c r="I31" s="21"/>
      <c r="J31" s="32"/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2021-12-04T08:05:23Z</dcterms:modified>
</cp:coreProperties>
</file>