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06.12\"/>
    </mc:Choice>
  </mc:AlternateContent>
  <bookViews>
    <workbookView xWindow="0" yWindow="0" windowWidth="15720" windowHeight="120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9" i="1"/>
  <c r="H29" i="1"/>
  <c r="I29" i="1"/>
  <c r="J29" i="1"/>
  <c r="F29" i="1"/>
  <c r="H24" i="1"/>
  <c r="I24" i="1"/>
  <c r="J24" i="1"/>
  <c r="F24" i="1"/>
  <c r="G16" i="1"/>
  <c r="H16" i="1"/>
  <c r="I16" i="1"/>
  <c r="J16" i="1"/>
  <c r="J31" i="1" l="1"/>
  <c r="I31" i="1"/>
  <c r="H31" i="1"/>
  <c r="G31" i="1"/>
  <c r="F16" i="1" l="1"/>
  <c r="F31" i="1" s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<sst xmlns="http://schemas.openxmlformats.org/spreadsheetml/2006/main" count="55" uniqueCount="52">
  <si>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</si>
  <si>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</si>
  <si>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</si>
  <si>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</si>
  <si>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</si>
  <si>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</si>
  <si>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</si>
  <si>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</si>
  <si>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</si>
  <si>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</si>
  <si>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</si>
  <si>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</si>
  <si>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</si>
  <si>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</si>
  <si>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</si>
  <si>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</si>
  <si>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</si>
  <si>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</si>
  <si>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</si>
  <si>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</si>
  <si>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</si>
  <si>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</si>
  <si>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</si>
  <si>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</si>
  <si>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</si>
  <si>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</si>
  <si>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</si>
  <si>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</si>
  <si>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</si>
  <si>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</si>
  <si>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</si>
  <si>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Омлет натуральный</t>
  </si>
  <si>
    <t>Какао с молоком</t>
  </si>
  <si>
    <t>Хлеб пшеничный и ржаной</t>
  </si>
  <si>
    <t>30\30</t>
  </si>
  <si>
    <t>-</t>
  </si>
  <si>
    <t>фрукты</t>
  </si>
  <si>
    <t>Сыр</t>
  </si>
  <si>
    <t>Сок фруктовый в потребительской упаковке</t>
  </si>
  <si>
    <t>Хлеб ржаной пшеничный</t>
  </si>
  <si>
    <t>Огурец свежий</t>
  </si>
  <si>
    <t>Рассольник</t>
  </si>
  <si>
    <t>Печень тушеная в сметанном соусе</t>
  </si>
  <si>
    <t>Макаронные изделия отварные</t>
  </si>
  <si>
    <t>Компот из смеси сухофруктов</t>
  </si>
  <si>
    <t>ИТОГО обед</t>
  </si>
  <si>
    <t>Булочка дорожная</t>
  </si>
  <si>
    <t>Конфеты шоколадные</t>
  </si>
  <si>
    <t>ВСЕГО</t>
  </si>
  <si>
    <t>ИТОГО полдник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</si>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</sst>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50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51</v>
      </c>
    </row>
    <row r="6" spans="1:10" x14ac:dyDescent="0.25">
      <c r="A6" t="s">
        <v>0</v>
      </c>
      <c r="B6" s="43" t="s">
        <v>26</v>
      </c>
      <c r="C6" s="44"/>
      <c r="D6" s="45"/>
      <c r="E6" t="s">
        <v>20</v>
      </c>
      <c r="F6" s="20" t="s">
        <v>25</v>
      </c>
      <c r="I6" t="s">
        <v>1</v>
      </c>
      <c r="J6" s="19">
        <v>44539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23</v>
      </c>
      <c r="D8" s="13" t="s">
        <v>4</v>
      </c>
      <c r="E8" s="13" t="s">
        <v>24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110</v>
      </c>
      <c r="D9" s="28" t="s">
        <v>31</v>
      </c>
      <c r="E9" s="37">
        <v>150</v>
      </c>
      <c r="F9" s="21">
        <v>29.5</v>
      </c>
      <c r="G9" s="21">
        <v>382.5</v>
      </c>
      <c r="H9" s="21">
        <v>8.4450000000000003</v>
      </c>
      <c r="I9" s="21">
        <v>11.25</v>
      </c>
      <c r="J9" s="33">
        <v>48.67</v>
      </c>
    </row>
    <row r="10" spans="1:10" x14ac:dyDescent="0.25">
      <c r="A10" s="7"/>
      <c r="B10" s="1" t="s">
        <v>12</v>
      </c>
      <c r="C10" s="2">
        <v>269</v>
      </c>
      <c r="D10" s="29" t="s">
        <v>32</v>
      </c>
      <c r="E10" s="38">
        <v>200</v>
      </c>
      <c r="F10" s="22">
        <v>6.4</v>
      </c>
      <c r="G10" s="22">
        <v>153.91999999999999</v>
      </c>
      <c r="H10" s="22">
        <v>3.77</v>
      </c>
      <c r="I10" s="22">
        <v>3.99</v>
      </c>
      <c r="J10" s="34">
        <v>25.95</v>
      </c>
    </row>
    <row r="11" spans="1:10" x14ac:dyDescent="0.25">
      <c r="A11" s="7"/>
      <c r="B11" s="1"/>
      <c r="C11" s="2" t="s">
        <v>35</v>
      </c>
      <c r="D11" s="29" t="s">
        <v>37</v>
      </c>
      <c r="E11" s="38">
        <v>24</v>
      </c>
      <c r="F11" s="22">
        <v>18</v>
      </c>
      <c r="G11" s="22">
        <v>52</v>
      </c>
      <c r="H11" s="22">
        <v>4.6399999999999997</v>
      </c>
      <c r="I11" s="22">
        <v>5.9</v>
      </c>
      <c r="J11" s="34">
        <v>0</v>
      </c>
    </row>
    <row r="12" spans="1:10" x14ac:dyDescent="0.25">
      <c r="A12" s="7"/>
      <c r="B12" s="1" t="s">
        <v>21</v>
      </c>
      <c r="C12" s="2" t="s">
        <v>35</v>
      </c>
      <c r="D12" s="29" t="s">
        <v>33</v>
      </c>
      <c r="E12" s="38" t="s">
        <v>34</v>
      </c>
      <c r="F12" s="22">
        <v>3.8</v>
      </c>
      <c r="G12" s="22">
        <v>102.6</v>
      </c>
      <c r="H12" s="22">
        <v>3.7</v>
      </c>
      <c r="I12" s="22">
        <v>0.6</v>
      </c>
      <c r="J12" s="34">
        <v>20.6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ht="30" x14ac:dyDescent="0.25">
      <c r="A14" s="4" t="s">
        <v>13</v>
      </c>
      <c r="B14" s="11" t="s">
        <v>36</v>
      </c>
      <c r="C14" s="6"/>
      <c r="D14" s="28" t="s">
        <v>38</v>
      </c>
      <c r="E14" s="15">
        <v>200</v>
      </c>
      <c r="F14" s="21">
        <v>22.3</v>
      </c>
      <c r="G14" s="21">
        <v>91</v>
      </c>
      <c r="H14" s="21">
        <v>1</v>
      </c>
      <c r="I14" s="21">
        <v>0.3</v>
      </c>
      <c r="J14" s="33">
        <v>20.2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27</v>
      </c>
      <c r="E16" s="17"/>
      <c r="F16" s="23">
        <f>SUM(F9:F15)</f>
        <v>80</v>
      </c>
      <c r="G16" s="23">
        <f>SUM(G9:G15)</f>
        <v>782.02</v>
      </c>
      <c r="H16" s="23">
        <f t="shared" ref="H16:J16" si="0">SUM(H9:H15)</f>
        <v>21.555</v>
      </c>
      <c r="I16" s="23">
        <f t="shared" si="0"/>
        <v>22.040000000000003</v>
      </c>
      <c r="J16" s="23">
        <f t="shared" si="0"/>
        <v>115.42</v>
      </c>
    </row>
    <row r="17" spans="1:10" x14ac:dyDescent="0.25">
      <c r="A17" s="7" t="s">
        <v>14</v>
      </c>
      <c r="B17" s="10" t="s">
        <v>15</v>
      </c>
      <c r="C17" s="3"/>
      <c r="D17" s="31" t="s">
        <v>40</v>
      </c>
      <c r="E17" s="18">
        <v>60</v>
      </c>
      <c r="F17" s="24">
        <v>11.52</v>
      </c>
      <c r="G17" s="24">
        <v>5.0599999999999996</v>
      </c>
      <c r="H17" s="24">
        <v>0.32200000000000001</v>
      </c>
      <c r="I17" s="24">
        <v>4.5999999999999999E-2</v>
      </c>
      <c r="J17" s="36">
        <v>0.874</v>
      </c>
    </row>
    <row r="18" spans="1:10" x14ac:dyDescent="0.25">
      <c r="A18" s="7"/>
      <c r="B18" s="1" t="s">
        <v>16</v>
      </c>
      <c r="C18" s="2">
        <v>64</v>
      </c>
      <c r="D18" s="29" t="s">
        <v>41</v>
      </c>
      <c r="E18" s="16">
        <v>250</v>
      </c>
      <c r="F18" s="22">
        <v>18.420000000000002</v>
      </c>
      <c r="G18" s="22">
        <v>124.6</v>
      </c>
      <c r="H18" s="22">
        <v>2.44</v>
      </c>
      <c r="I18" s="22">
        <v>6</v>
      </c>
      <c r="J18" s="34">
        <v>15.2</v>
      </c>
    </row>
    <row r="19" spans="1:10" x14ac:dyDescent="0.25">
      <c r="A19" s="7"/>
      <c r="B19" s="1" t="s">
        <v>17</v>
      </c>
      <c r="C19" s="2">
        <v>7017</v>
      </c>
      <c r="D19" s="29" t="s">
        <v>42</v>
      </c>
      <c r="E19" s="16">
        <v>100</v>
      </c>
      <c r="F19" s="22">
        <v>49</v>
      </c>
      <c r="G19" s="22">
        <v>169.4</v>
      </c>
      <c r="H19" s="22">
        <v>14.16</v>
      </c>
      <c r="I19" s="22">
        <v>10.8</v>
      </c>
      <c r="J19" s="34">
        <v>3.89</v>
      </c>
    </row>
    <row r="20" spans="1:10" x14ac:dyDescent="0.25">
      <c r="A20" s="7"/>
      <c r="B20" s="1" t="s">
        <v>18</v>
      </c>
      <c r="C20" s="2">
        <v>195</v>
      </c>
      <c r="D20" s="29" t="s">
        <v>43</v>
      </c>
      <c r="E20" s="16">
        <v>180</v>
      </c>
      <c r="F20" s="22">
        <v>7</v>
      </c>
      <c r="G20" s="22">
        <v>243.24</v>
      </c>
      <c r="H20" s="22">
        <v>5.34</v>
      </c>
      <c r="I20" s="22">
        <v>6.9</v>
      </c>
      <c r="J20" s="34">
        <v>31.45</v>
      </c>
    </row>
    <row r="21" spans="1:10" x14ac:dyDescent="0.25">
      <c r="A21" s="7"/>
      <c r="B21" s="1" t="s">
        <v>19</v>
      </c>
      <c r="C21" s="2">
        <v>283</v>
      </c>
      <c r="D21" s="29" t="s">
        <v>44</v>
      </c>
      <c r="E21" s="16">
        <v>200</v>
      </c>
      <c r="F21" s="22">
        <v>10.26</v>
      </c>
      <c r="G21" s="22">
        <v>113.79</v>
      </c>
      <c r="H21" s="22">
        <v>0.56000000000000005</v>
      </c>
      <c r="I21" s="22">
        <v>0</v>
      </c>
      <c r="J21" s="34">
        <v>27.89</v>
      </c>
    </row>
    <row r="22" spans="1:10" x14ac:dyDescent="0.25">
      <c r="A22" s="7"/>
      <c r="B22" s="1" t="s">
        <v>22</v>
      </c>
      <c r="C22" s="2"/>
      <c r="D22" s="29" t="s">
        <v>39</v>
      </c>
      <c r="E22" s="16" t="s">
        <v>34</v>
      </c>
      <c r="F22" s="22">
        <v>3.8</v>
      </c>
      <c r="G22" s="22">
        <v>102.6</v>
      </c>
      <c r="H22" s="22">
        <v>3.7</v>
      </c>
      <c r="I22" s="22">
        <v>0.6</v>
      </c>
      <c r="J22" s="34">
        <v>20.6</v>
      </c>
    </row>
    <row r="23" spans="1:10" x14ac:dyDescent="0.25">
      <c r="A23" s="7"/>
      <c r="B23" s="1"/>
      <c r="C23" s="2"/>
      <c r="D23" s="29"/>
      <c r="E23" s="16"/>
      <c r="F23" s="22"/>
      <c r="G23" s="22"/>
      <c r="H23" s="22"/>
      <c r="I23" s="22"/>
      <c r="J23" s="34"/>
    </row>
    <row r="24" spans="1:10" ht="15.75" thickBot="1" x14ac:dyDescent="0.3">
      <c r="A24" s="7"/>
      <c r="B24" s="25"/>
      <c r="C24" s="25"/>
      <c r="D24" s="30" t="s">
        <v>45</v>
      </c>
      <c r="E24" s="26"/>
      <c r="F24" s="27">
        <f>SUM(F17:F23)</f>
        <v>100</v>
      </c>
      <c r="G24" s="27">
        <f>SUM(G17:G23)</f>
        <v>758.68999999999994</v>
      </c>
      <c r="H24" s="27">
        <f t="shared" ref="H24:J24" si="1">SUM(H17:H23)</f>
        <v>26.521999999999998</v>
      </c>
      <c r="I24" s="27">
        <f t="shared" si="1"/>
        <v>24.346000000000004</v>
      </c>
      <c r="J24" s="27">
        <f t="shared" si="1"/>
        <v>99.903999999999996</v>
      </c>
    </row>
    <row r="25" spans="1:10" ht="15.75" thickBot="1" x14ac:dyDescent="0.3">
      <c r="A25" s="8"/>
      <c r="B25" s="9"/>
      <c r="C25" s="9"/>
      <c r="D25" s="30"/>
      <c r="E25" s="17"/>
      <c r="F25" s="23"/>
      <c r="G25" s="23"/>
      <c r="H25" s="23"/>
      <c r="I25" s="23"/>
      <c r="J25" s="35"/>
    </row>
    <row r="26" spans="1:10" x14ac:dyDescent="0.25">
      <c r="A26" s="4" t="s">
        <v>29</v>
      </c>
      <c r="B26" s="2"/>
      <c r="C26" s="6">
        <v>327</v>
      </c>
      <c r="D26" s="28" t="s">
        <v>46</v>
      </c>
      <c r="E26" s="37">
        <v>80</v>
      </c>
      <c r="F26" s="21">
        <v>9.6</v>
      </c>
      <c r="G26" s="21">
        <v>289.60000000000002</v>
      </c>
      <c r="H26" s="21">
        <v>5.42</v>
      </c>
      <c r="I26" s="21">
        <v>11.17</v>
      </c>
      <c r="J26" s="33">
        <v>41.71</v>
      </c>
    </row>
    <row r="27" spans="1:10" x14ac:dyDescent="0.25">
      <c r="A27" s="7"/>
      <c r="B27" s="2"/>
      <c r="C27" s="2">
        <v>300</v>
      </c>
      <c r="D27" s="29" t="s">
        <v>28</v>
      </c>
      <c r="E27" s="38" t="s">
        <v>30</v>
      </c>
      <c r="F27" s="22">
        <v>1.3</v>
      </c>
      <c r="G27" s="22">
        <v>48.64</v>
      </c>
      <c r="H27" s="22">
        <v>0.12</v>
      </c>
      <c r="I27" s="22">
        <v>0</v>
      </c>
      <c r="J27" s="34">
        <v>12.04</v>
      </c>
    </row>
    <row r="28" spans="1:10" x14ac:dyDescent="0.25">
      <c r="A28" s="7"/>
      <c r="B28" s="25"/>
      <c r="C28" s="25"/>
      <c r="D28" s="32" t="s">
        <v>47</v>
      </c>
      <c r="E28" s="41">
        <v>40</v>
      </c>
      <c r="F28" s="27">
        <v>9.1</v>
      </c>
      <c r="G28" s="27">
        <v>208</v>
      </c>
      <c r="H28" s="27">
        <v>4.4000000000000004</v>
      </c>
      <c r="I28" s="27">
        <v>12.4</v>
      </c>
      <c r="J28" s="39">
        <v>19.600000000000001</v>
      </c>
    </row>
    <row r="29" spans="1:10" ht="15.75" thickBot="1" x14ac:dyDescent="0.3">
      <c r="A29" s="7"/>
      <c r="B29" s="25"/>
      <c r="C29" s="25"/>
      <c r="D29" s="30" t="s">
        <v>49</v>
      </c>
      <c r="E29" s="26"/>
      <c r="F29" s="27">
        <f>SUM(F26:F28)</f>
        <v>20</v>
      </c>
      <c r="G29" s="27">
        <f t="shared" ref="G29:J29" si="2">SUM(G26:G28)</f>
        <v>546.24</v>
      </c>
      <c r="H29" s="27">
        <f t="shared" si="2"/>
        <v>9.9400000000000013</v>
      </c>
      <c r="I29" s="27">
        <f t="shared" si="2"/>
        <v>23.57</v>
      </c>
      <c r="J29" s="27">
        <f t="shared" si="2"/>
        <v>73.349999999999994</v>
      </c>
    </row>
    <row r="30" spans="1:10" x14ac:dyDescent="0.25">
      <c r="A30" s="7"/>
      <c r="B30" s="25"/>
      <c r="C30" s="25"/>
      <c r="D30" s="32"/>
      <c r="E30" s="41"/>
      <c r="F30" s="27"/>
      <c r="G30" s="27"/>
      <c r="H30" s="27"/>
      <c r="I30" s="27"/>
      <c r="J30" s="42"/>
    </row>
    <row r="31" spans="1:10" ht="15.75" thickBot="1" x14ac:dyDescent="0.3">
      <c r="A31" s="8"/>
      <c r="B31" s="9"/>
      <c r="C31" s="9"/>
      <c r="D31" s="32" t="s">
        <v>48</v>
      </c>
      <c r="E31" s="41"/>
      <c r="F31" s="27">
        <f>F29+F24+F16</f>
        <v>200</v>
      </c>
      <c r="G31" s="27">
        <f t="shared" ref="G31:J31" si="3">G29+G24+G16</f>
        <v>2086.9499999999998</v>
      </c>
      <c r="H31" s="27">
        <f t="shared" si="3"/>
        <v>58.017000000000003</v>
      </c>
      <c r="I31" s="27">
        <f t="shared" si="3"/>
        <v>69.956000000000003</v>
      </c>
      <c r="J31" s="27">
        <f t="shared" si="3"/>
        <v>288.67399999999998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2021-12-04T08:08:10Z</dcterms:modified>
</cp:coreProperties>
</file>