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0" i="1"/>
  <c r="H30" i="1"/>
  <c r="I30" i="1"/>
  <c r="J30" i="1"/>
  <c r="F30" i="1"/>
  <c r="H25" i="1"/>
  <c r="I25" i="1"/>
  <c r="J25" i="1"/>
  <c r="F25" i="1"/>
  <c r="G17" i="1"/>
  <c r="H17" i="1"/>
  <c r="I17" i="1"/>
  <c r="J17" i="1"/>
  <c r="J32" i="1" l="1"/>
  <c r="I32" i="1"/>
  <c r="H32" i="1"/>
  <c r="G32" i="1"/>
  <c r="F17" i="1" l="1"/>
  <c r="F32" i="1" s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<sst xmlns="http://schemas.openxmlformats.org/spreadsheetml/2006/main" count="55" uniqueCount="52">
  <si>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</si>
  <si>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</si>
  <si>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</si>
  <si>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</si>
  <si>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</si>
  <si>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</si>
  <si>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</si>
  <si>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</si>
  <si>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</si>
  <si>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</si>
  <si>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</si>
  <si>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</si>
  <si>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</si>
  <si>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</si>
  <si>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</si>
  <si>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</si>
  <si>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</si>
  <si>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</si>
  <si>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</si>
  <si>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</si>
  <si>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</si>
  <si>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</si>
  <si>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</si>
  <si>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</si>
  <si>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</si>
  <si>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</si>
  <si>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</si>
  <si>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</si>
  <si>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</si>
  <si>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</si>
  <si>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</si>
  <si>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</si>
  <si>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</si>
  <si>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</si>
  <si>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</si>
  <si>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</si>
  <si>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</si>
  <si>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</si>
  <si>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Сок фруктовый в потребительской упаковке</t>
  </si>
  <si>
    <t>Хлеб ржаной пшеничный</t>
  </si>
  <si>
    <t>Огурец свежий</t>
  </si>
  <si>
    <t>Рассольник</t>
  </si>
  <si>
    <t>Печень тушеная в сметанном соусе</t>
  </si>
  <si>
    <t>Макаронные изделия отварные</t>
  </si>
  <si>
    <t>Компот из смеси сухофруктов</t>
  </si>
  <si>
    <t>ИТОГО обед</t>
  </si>
  <si>
    <t>Булочка дорожная</t>
  </si>
  <si>
    <t>Конфеты шоколадные</t>
  </si>
  <si>
    <t>ВСЕГО</t>
  </si>
  <si>
    <t xml:space="preserve">Утверждаю: Директор </t>
  </si>
  <si>
    <t>Головчан Л.С.</t>
  </si>
  <si>
    <t>ИТОГО 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</si>
</sst>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49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50</v>
      </c>
    </row>
    <row r="7" spans="1:10" x14ac:dyDescent="0.25">
      <c r="A7" t="s">
        <v>0</v>
      </c>
      <c r="B7" s="43" t="s">
        <v>26</v>
      </c>
      <c r="C7" s="44"/>
      <c r="D7" s="45"/>
      <c r="E7" t="s">
        <v>20</v>
      </c>
      <c r="F7" s="20" t="s">
        <v>25</v>
      </c>
      <c r="I7" t="s">
        <v>1</v>
      </c>
      <c r="J7" s="19">
        <v>44455</v>
      </c>
    </row>
    <row r="8" spans="1:10" ht="15.75" thickBot="1" x14ac:dyDescent="0.3">
      <c r="J8" s="40"/>
    </row>
    <row r="9" spans="1:10" ht="15.75" thickBot="1" x14ac:dyDescent="0.3">
      <c r="A9" s="12" t="s">
        <v>2</v>
      </c>
      <c r="B9" s="13" t="s">
        <v>3</v>
      </c>
      <c r="C9" s="13" t="s">
        <v>23</v>
      </c>
      <c r="D9" s="13" t="s">
        <v>4</v>
      </c>
      <c r="E9" s="13" t="s">
        <v>24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110</v>
      </c>
      <c r="D10" s="28" t="s">
        <v>31</v>
      </c>
      <c r="E10" s="37">
        <v>180</v>
      </c>
      <c r="F10" s="21">
        <v>34.5</v>
      </c>
      <c r="G10" s="21">
        <v>459</v>
      </c>
      <c r="H10" s="21">
        <v>10.130000000000001</v>
      </c>
      <c r="I10" s="21">
        <v>13.5</v>
      </c>
      <c r="J10" s="33">
        <v>58.41</v>
      </c>
    </row>
    <row r="11" spans="1:10" x14ac:dyDescent="0.25">
      <c r="A11" s="7"/>
      <c r="B11" s="1" t="s">
        <v>12</v>
      </c>
      <c r="C11" s="2">
        <v>269</v>
      </c>
      <c r="D11" s="29" t="s">
        <v>32</v>
      </c>
      <c r="E11" s="38">
        <v>200</v>
      </c>
      <c r="F11" s="22">
        <v>6.4</v>
      </c>
      <c r="G11" s="22">
        <v>153.91999999999999</v>
      </c>
      <c r="H11" s="22">
        <v>3.77</v>
      </c>
      <c r="I11" s="22">
        <v>3.99</v>
      </c>
      <c r="J11" s="34">
        <v>25.95</v>
      </c>
    </row>
    <row r="12" spans="1:10" x14ac:dyDescent="0.25">
      <c r="A12" s="7"/>
      <c r="B12" s="1"/>
      <c r="C12" s="2" t="s">
        <v>35</v>
      </c>
      <c r="D12" s="29" t="s">
        <v>37</v>
      </c>
      <c r="E12" s="38">
        <v>24</v>
      </c>
      <c r="F12" s="22">
        <v>18</v>
      </c>
      <c r="G12" s="22">
        <v>52</v>
      </c>
      <c r="H12" s="22">
        <v>4.6399999999999997</v>
      </c>
      <c r="I12" s="22">
        <v>5.9</v>
      </c>
      <c r="J12" s="34">
        <v>0</v>
      </c>
    </row>
    <row r="13" spans="1:10" x14ac:dyDescent="0.25">
      <c r="A13" s="7"/>
      <c r="B13" s="1" t="s">
        <v>21</v>
      </c>
      <c r="C13" s="2" t="s">
        <v>35</v>
      </c>
      <c r="D13" s="29" t="s">
        <v>33</v>
      </c>
      <c r="E13" s="38" t="s">
        <v>34</v>
      </c>
      <c r="F13" s="22">
        <v>3.8</v>
      </c>
      <c r="G13" s="22">
        <v>102.6</v>
      </c>
      <c r="H13" s="22">
        <v>3.7</v>
      </c>
      <c r="I13" s="22">
        <v>0.6</v>
      </c>
      <c r="J13" s="34">
        <v>20.6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5"/>
    </row>
    <row r="15" spans="1:10" ht="30" x14ac:dyDescent="0.25">
      <c r="A15" s="4" t="s">
        <v>13</v>
      </c>
      <c r="B15" s="11" t="s">
        <v>36</v>
      </c>
      <c r="C15" s="6"/>
      <c r="D15" s="28" t="s">
        <v>38</v>
      </c>
      <c r="E15" s="15">
        <v>200</v>
      </c>
      <c r="F15" s="21">
        <v>22.3</v>
      </c>
      <c r="G15" s="21">
        <v>91</v>
      </c>
      <c r="H15" s="21">
        <v>1</v>
      </c>
      <c r="I15" s="21">
        <v>0.3</v>
      </c>
      <c r="J15" s="33">
        <v>20.2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4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85</v>
      </c>
      <c r="G17" s="23">
        <f>SUM(G10:G16)</f>
        <v>858.52</v>
      </c>
      <c r="H17" s="23">
        <f t="shared" ref="H17:J17" si="0">SUM(H10:H16)</f>
        <v>23.24</v>
      </c>
      <c r="I17" s="23">
        <f t="shared" si="0"/>
        <v>24.290000000000003</v>
      </c>
      <c r="J17" s="35">
        <f t="shared" si="0"/>
        <v>125.16000000000001</v>
      </c>
    </row>
    <row r="18" spans="1:10" x14ac:dyDescent="0.25">
      <c r="A18" s="7" t="s">
        <v>14</v>
      </c>
      <c r="B18" s="10" t="s">
        <v>15</v>
      </c>
      <c r="C18" s="3"/>
      <c r="D18" s="31" t="s">
        <v>40</v>
      </c>
      <c r="E18" s="18">
        <v>60</v>
      </c>
      <c r="F18" s="24">
        <v>11.52</v>
      </c>
      <c r="G18" s="24">
        <v>5.0599999999999996</v>
      </c>
      <c r="H18" s="24">
        <v>0.32200000000000001</v>
      </c>
      <c r="I18" s="24">
        <v>4.5999999999999999E-2</v>
      </c>
      <c r="J18" s="36">
        <v>0.874</v>
      </c>
    </row>
    <row r="19" spans="1:10" x14ac:dyDescent="0.25">
      <c r="A19" s="7"/>
      <c r="B19" s="1" t="s">
        <v>16</v>
      </c>
      <c r="C19" s="2">
        <v>64</v>
      </c>
      <c r="D19" s="29" t="s">
        <v>41</v>
      </c>
      <c r="E19" s="16">
        <v>250</v>
      </c>
      <c r="F19" s="22">
        <v>18.420000000000002</v>
      </c>
      <c r="G19" s="22">
        <v>124.6</v>
      </c>
      <c r="H19" s="22">
        <v>2.44</v>
      </c>
      <c r="I19" s="22">
        <v>6</v>
      </c>
      <c r="J19" s="34">
        <v>15.2</v>
      </c>
    </row>
    <row r="20" spans="1:10" x14ac:dyDescent="0.25">
      <c r="A20" s="7"/>
      <c r="B20" s="1" t="s">
        <v>17</v>
      </c>
      <c r="C20" s="2">
        <v>7017</v>
      </c>
      <c r="D20" s="29" t="s">
        <v>42</v>
      </c>
      <c r="E20" s="16">
        <v>100</v>
      </c>
      <c r="F20" s="22">
        <v>49</v>
      </c>
      <c r="G20" s="22">
        <v>169.4</v>
      </c>
      <c r="H20" s="22">
        <v>14.16</v>
      </c>
      <c r="I20" s="22">
        <v>10.8</v>
      </c>
      <c r="J20" s="34">
        <v>3.89</v>
      </c>
    </row>
    <row r="21" spans="1:10" x14ac:dyDescent="0.25">
      <c r="A21" s="7"/>
      <c r="B21" s="1" t="s">
        <v>18</v>
      </c>
      <c r="C21" s="2">
        <v>195</v>
      </c>
      <c r="D21" s="29" t="s">
        <v>43</v>
      </c>
      <c r="E21" s="16">
        <v>180</v>
      </c>
      <c r="F21" s="22">
        <v>7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44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22</v>
      </c>
      <c r="C23" s="2"/>
      <c r="D23" s="29" t="s">
        <v>39</v>
      </c>
      <c r="E23" s="16" t="s">
        <v>34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45</v>
      </c>
      <c r="E25" s="26"/>
      <c r="F25" s="27">
        <f>SUM(F18:F24)</f>
        <v>100</v>
      </c>
      <c r="G25" s="27">
        <f>SUM(G18:G24)</f>
        <v>758.68999999999994</v>
      </c>
      <c r="H25" s="27">
        <f t="shared" ref="H25:J25" si="1">SUM(H18:H24)</f>
        <v>26.521999999999998</v>
      </c>
      <c r="I25" s="27">
        <f t="shared" si="1"/>
        <v>24.346000000000004</v>
      </c>
      <c r="J25" s="39">
        <f t="shared" si="1"/>
        <v>99.903999999999996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>
        <v>327</v>
      </c>
      <c r="D27" s="28" t="s">
        <v>46</v>
      </c>
      <c r="E27" s="37">
        <v>80</v>
      </c>
      <c r="F27" s="21">
        <v>9.6</v>
      </c>
      <c r="G27" s="21">
        <v>289.60000000000002</v>
      </c>
      <c r="H27" s="21">
        <v>5.42</v>
      </c>
      <c r="I27" s="21">
        <v>11.17</v>
      </c>
      <c r="J27" s="33">
        <v>41.71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 t="s">
        <v>47</v>
      </c>
      <c r="E29" s="41">
        <v>40</v>
      </c>
      <c r="F29" s="27">
        <v>9.1</v>
      </c>
      <c r="G29" s="27">
        <v>208</v>
      </c>
      <c r="H29" s="27">
        <v>4.4000000000000004</v>
      </c>
      <c r="I29" s="27">
        <v>12.4</v>
      </c>
      <c r="J29" s="39">
        <v>19.600000000000001</v>
      </c>
    </row>
    <row r="30" spans="1:10" ht="15.75" thickBot="1" x14ac:dyDescent="0.3">
      <c r="A30" s="7"/>
      <c r="B30" s="25"/>
      <c r="C30" s="25"/>
      <c r="D30" s="30" t="s">
        <v>51</v>
      </c>
      <c r="E30" s="26"/>
      <c r="F30" s="27">
        <f>SUM(F27:F29)</f>
        <v>20</v>
      </c>
      <c r="G30" s="27">
        <f t="shared" ref="G30:J30" si="2">SUM(G27:G29)</f>
        <v>546.24</v>
      </c>
      <c r="H30" s="27">
        <f t="shared" si="2"/>
        <v>9.9400000000000013</v>
      </c>
      <c r="I30" s="27">
        <f t="shared" si="2"/>
        <v>23.57</v>
      </c>
      <c r="J30" s="39">
        <f t="shared" si="2"/>
        <v>73.349999999999994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39"/>
    </row>
    <row r="32" spans="1:10" ht="15.75" thickBot="1" x14ac:dyDescent="0.3">
      <c r="A32" s="8"/>
      <c r="B32" s="9"/>
      <c r="C32" s="9"/>
      <c r="D32" s="30" t="s">
        <v>48</v>
      </c>
      <c r="E32" s="42"/>
      <c r="F32" s="23">
        <f>F30+F25+F17</f>
        <v>205</v>
      </c>
      <c r="G32" s="23">
        <f t="shared" ref="G32:J32" si="3">G30+G25+G17</f>
        <v>2163.4499999999998</v>
      </c>
      <c r="H32" s="23">
        <f t="shared" si="3"/>
        <v>59.701999999999998</v>
      </c>
      <c r="I32" s="23">
        <f t="shared" si="3"/>
        <v>72.206000000000003</v>
      </c>
      <c r="J32" s="35">
        <f t="shared" si="3"/>
        <v>298.41399999999999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2021-09-13T12:11:39Z</dcterms:modified>
</cp:coreProperties>
</file>