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22.11-3.12\"/>
    </mc:Choice>
  </mc:AlternateContent>
  <bookViews>
    <workbookView xWindow="0" yWindow="0" windowWidth="28800" windowHeight="122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G29" i="1"/>
  <c r="H29" i="1"/>
  <c r="I29" i="1"/>
  <c r="J29" i="1"/>
  <c r="G25" i="1"/>
  <c r="H25" i="1"/>
  <c r="I25" i="1"/>
  <c r="J25" i="1"/>
  <c r="F25" i="1"/>
  <c r="J17" i="1"/>
  <c r="J30" i="1" l="1"/>
  <c r="G17" i="1" l="1"/>
  <c r="G30" i="1" s="1"/>
  <c r="H17" i="1"/>
  <c r="H30" i="1" s="1"/>
  <c r="I17" i="1"/>
  <c r="I30" i="1" s="1"/>
  <c r="F17" i="1"/>
  <c r="F30" i="1" s="1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<sst xmlns="http://schemas.openxmlformats.org/spreadsheetml/2006/main" count="56" uniqueCount="51">
  <si>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</si>
  <si>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</si>
  <si>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</si>
  <si>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</si>
  <si>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</si>
  <si>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</si>
  <si>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</si>
  <si>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</si>
  <si>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</si>
  <si>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</si>
  <si>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</si>
  <si>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</si>
  <si>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</si>
  <si>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</si>
  <si>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</si>
  <si>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</si>
  <si>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</si>
  <si>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</si>
  <si>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</si>
  <si>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</si>
  <si>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</si>
  <si>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</si>
  <si>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</si>
  <si>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</si>
  <si>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</si>
  <si>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</si>
  <si>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</si>
  <si>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</si>
  <si>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200\15</t>
  </si>
  <si>
    <t>Яблоки</t>
  </si>
  <si>
    <t>ИТОГО ОБЕД</t>
  </si>
  <si>
    <t>ВСЕГО</t>
  </si>
  <si>
    <t>Хлеб ржаной пшеничный</t>
  </si>
  <si>
    <t>60\60</t>
  </si>
  <si>
    <t>Бутерброд с маслом и сыром</t>
  </si>
  <si>
    <t>60\10\24</t>
  </si>
  <si>
    <t>Огурец свежий</t>
  </si>
  <si>
    <t>закуска</t>
  </si>
  <si>
    <t>Суп гороховый на мясном бульоне</t>
  </si>
  <si>
    <t>Плов из отварной говядины</t>
  </si>
  <si>
    <t>250\25</t>
  </si>
  <si>
    <t>Каша вязкая молочная пшенная</t>
  </si>
  <si>
    <t>Зефир"Ванильный"</t>
  </si>
  <si>
    <t>Помидор свежий</t>
  </si>
  <si>
    <t>Компот из свежих яблок,шиповника и лимона</t>
  </si>
  <si>
    <t>Полдник</t>
  </si>
  <si>
    <t>ИТОГО полдник</t>
  </si>
  <si>
    <t>Ватрушка с творогом</t>
  </si>
  <si>
    <t>250\5</t>
  </si>
  <si>
    <t xml:space="preserve">Утверждаю: Директор </t>
  </si>
  <si>
    <t>Головчан Л.С.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</si>
</sst>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49</v>
      </c>
    </row>
    <row r="2" spans="1:10" ht="7.5" customHeight="1" x14ac:dyDescent="0.25"/>
    <row r="3" spans="1:10" x14ac:dyDescent="0.25">
      <c r="I3" t="s">
        <v>25</v>
      </c>
    </row>
    <row r="4" spans="1:10" x14ac:dyDescent="0.25">
      <c r="I4" t="s">
        <v>50</v>
      </c>
    </row>
    <row r="7" spans="1:10" x14ac:dyDescent="0.25">
      <c r="A7" t="s">
        <v>0</v>
      </c>
      <c r="B7" s="39" t="s">
        <v>25</v>
      </c>
      <c r="C7" s="40"/>
      <c r="D7" s="41"/>
      <c r="E7" t="s">
        <v>19</v>
      </c>
      <c r="F7" s="20" t="s">
        <v>24</v>
      </c>
      <c r="I7" t="s">
        <v>1</v>
      </c>
      <c r="J7" s="19">
        <v>44523</v>
      </c>
    </row>
    <row r="8" spans="1:10" ht="15.75" thickBot="1" x14ac:dyDescent="0.3"/>
    <row r="9" spans="1:10" ht="15.75" thickBot="1" x14ac:dyDescent="0.3">
      <c r="A9" s="12" t="s">
        <v>2</v>
      </c>
      <c r="B9" s="13" t="s">
        <v>3</v>
      </c>
      <c r="C9" s="13" t="s">
        <v>22</v>
      </c>
      <c r="D9" s="13" t="s">
        <v>4</v>
      </c>
      <c r="E9" s="13" t="s">
        <v>23</v>
      </c>
      <c r="F9" s="13" t="s">
        <v>5</v>
      </c>
      <c r="G9" s="13" t="s">
        <v>6</v>
      </c>
      <c r="H9" s="13" t="s">
        <v>7</v>
      </c>
      <c r="I9" s="13" t="s">
        <v>8</v>
      </c>
      <c r="J9" s="14" t="s">
        <v>9</v>
      </c>
    </row>
    <row r="10" spans="1:10" x14ac:dyDescent="0.25">
      <c r="A10" s="4" t="s">
        <v>10</v>
      </c>
      <c r="B10" s="5" t="s">
        <v>11</v>
      </c>
      <c r="C10" s="6">
        <v>96</v>
      </c>
      <c r="D10" s="28" t="s">
        <v>41</v>
      </c>
      <c r="E10" s="36" t="s">
        <v>48</v>
      </c>
      <c r="F10" s="21">
        <v>14.57</v>
      </c>
      <c r="G10" s="21">
        <v>223.72</v>
      </c>
      <c r="H10" s="21">
        <v>6.2</v>
      </c>
      <c r="I10" s="21">
        <v>7.6</v>
      </c>
      <c r="J10" s="32">
        <v>33.26</v>
      </c>
    </row>
    <row r="11" spans="1:10" x14ac:dyDescent="0.25">
      <c r="A11" s="7"/>
      <c r="B11" s="1" t="s">
        <v>12</v>
      </c>
      <c r="C11" s="2">
        <v>300</v>
      </c>
      <c r="D11" s="29" t="s">
        <v>27</v>
      </c>
      <c r="E11" s="37" t="s">
        <v>28</v>
      </c>
      <c r="F11" s="22">
        <v>1.3</v>
      </c>
      <c r="G11" s="22">
        <v>48.64</v>
      </c>
      <c r="H11" s="22">
        <v>0.12</v>
      </c>
      <c r="I11" s="22">
        <v>0</v>
      </c>
      <c r="J11" s="33">
        <v>12.04</v>
      </c>
    </row>
    <row r="12" spans="1:10" x14ac:dyDescent="0.25">
      <c r="A12" s="7"/>
      <c r="B12" s="1" t="s">
        <v>20</v>
      </c>
      <c r="C12" s="2">
        <v>3</v>
      </c>
      <c r="D12" s="29" t="s">
        <v>34</v>
      </c>
      <c r="E12" s="37" t="s">
        <v>35</v>
      </c>
      <c r="F12" s="22">
        <v>30.48</v>
      </c>
      <c r="G12" s="22">
        <v>302</v>
      </c>
      <c r="H12" s="22">
        <v>10.06</v>
      </c>
      <c r="I12" s="22">
        <v>15.68</v>
      </c>
      <c r="J12" s="33">
        <v>29.24</v>
      </c>
    </row>
    <row r="13" spans="1:10" ht="15.75" thickBot="1" x14ac:dyDescent="0.3">
      <c r="A13" s="7"/>
      <c r="B13" s="2"/>
      <c r="C13" s="2"/>
      <c r="D13" s="30" t="s">
        <v>42</v>
      </c>
      <c r="E13" s="16">
        <v>60</v>
      </c>
      <c r="F13" s="22">
        <v>12.65</v>
      </c>
      <c r="G13" s="22">
        <v>312</v>
      </c>
      <c r="H13" s="22">
        <v>3</v>
      </c>
      <c r="I13" s="22">
        <v>16.2</v>
      </c>
      <c r="J13" s="33">
        <v>37.799999999999997</v>
      </c>
    </row>
    <row r="14" spans="1:10" ht="15.75" thickBot="1" x14ac:dyDescent="0.3">
      <c r="A14" s="8"/>
      <c r="B14" s="9"/>
      <c r="C14" s="9"/>
      <c r="D14" s="30"/>
      <c r="E14" s="17"/>
      <c r="F14" s="23"/>
      <c r="G14" s="23"/>
      <c r="H14" s="23"/>
      <c r="I14" s="23"/>
      <c r="J14" s="34"/>
    </row>
    <row r="15" spans="1:10" x14ac:dyDescent="0.25">
      <c r="A15" s="4" t="s">
        <v>13</v>
      </c>
      <c r="B15" s="11" t="s">
        <v>18</v>
      </c>
      <c r="C15" s="6"/>
      <c r="D15" s="28" t="s">
        <v>29</v>
      </c>
      <c r="E15" s="15">
        <v>200</v>
      </c>
      <c r="F15" s="21">
        <v>26</v>
      </c>
      <c r="G15" s="21">
        <v>67.2</v>
      </c>
      <c r="H15" s="21">
        <v>0.64</v>
      </c>
      <c r="I15" s="21">
        <v>0</v>
      </c>
      <c r="J15" s="32">
        <v>15.12</v>
      </c>
    </row>
    <row r="16" spans="1:10" x14ac:dyDescent="0.25">
      <c r="A16" s="7"/>
      <c r="B16" s="2"/>
      <c r="C16" s="2"/>
      <c r="D16" s="29"/>
      <c r="E16" s="16"/>
      <c r="F16" s="22"/>
      <c r="G16" s="22"/>
      <c r="H16" s="22"/>
      <c r="I16" s="22"/>
      <c r="J16" s="33"/>
    </row>
    <row r="17" spans="1:10" ht="15.75" thickBot="1" x14ac:dyDescent="0.3">
      <c r="A17" s="8"/>
      <c r="B17" s="9"/>
      <c r="C17" s="9"/>
      <c r="D17" s="30" t="s">
        <v>26</v>
      </c>
      <c r="E17" s="17"/>
      <c r="F17" s="23">
        <f>SUM(F10:F16)</f>
        <v>85</v>
      </c>
      <c r="G17" s="23">
        <f t="shared" ref="G17:I17" si="0">SUM(G10:G16)</f>
        <v>953.56000000000006</v>
      </c>
      <c r="H17" s="23">
        <f t="shared" si="0"/>
        <v>20.020000000000003</v>
      </c>
      <c r="I17" s="23">
        <f t="shared" si="0"/>
        <v>39.480000000000004</v>
      </c>
      <c r="J17" s="23">
        <f>SUM(J10:J16)</f>
        <v>127.46</v>
      </c>
    </row>
    <row r="18" spans="1:10" x14ac:dyDescent="0.25">
      <c r="A18" s="7" t="s">
        <v>14</v>
      </c>
      <c r="B18" s="10" t="s">
        <v>37</v>
      </c>
      <c r="C18" s="3"/>
      <c r="D18" s="31" t="s">
        <v>43</v>
      </c>
      <c r="E18" s="18">
        <v>30</v>
      </c>
      <c r="F18" s="24">
        <v>5.76</v>
      </c>
      <c r="G18" s="24">
        <v>7.2</v>
      </c>
      <c r="H18" s="24">
        <v>0.33</v>
      </c>
      <c r="I18" s="24">
        <v>0.06</v>
      </c>
      <c r="J18" s="35">
        <v>1.1399999999999999</v>
      </c>
    </row>
    <row r="19" spans="1:10" x14ac:dyDescent="0.25">
      <c r="A19" s="7" t="s">
        <v>14</v>
      </c>
      <c r="B19" s="10" t="s">
        <v>37</v>
      </c>
      <c r="C19" s="3"/>
      <c r="D19" s="31" t="s">
        <v>36</v>
      </c>
      <c r="E19" s="18">
        <v>30</v>
      </c>
      <c r="F19" s="24">
        <v>6.48</v>
      </c>
      <c r="G19" s="24">
        <v>2.5299999999999998</v>
      </c>
      <c r="H19" s="24">
        <v>0.16</v>
      </c>
      <c r="I19" s="24">
        <v>2.5000000000000001E-2</v>
      </c>
      <c r="J19" s="35">
        <v>0.44</v>
      </c>
    </row>
    <row r="20" spans="1:10" x14ac:dyDescent="0.25">
      <c r="A20" s="7"/>
      <c r="B20" s="1" t="s">
        <v>15</v>
      </c>
      <c r="C20" s="2">
        <v>81</v>
      </c>
      <c r="D20" s="29" t="s">
        <v>38</v>
      </c>
      <c r="E20" s="16" t="s">
        <v>40</v>
      </c>
      <c r="F20" s="22">
        <v>12</v>
      </c>
      <c r="G20" s="22">
        <v>135</v>
      </c>
      <c r="H20" s="22">
        <v>5.49</v>
      </c>
      <c r="I20" s="22">
        <v>5.27</v>
      </c>
      <c r="J20" s="33">
        <v>16.32</v>
      </c>
    </row>
    <row r="21" spans="1:10" x14ac:dyDescent="0.25">
      <c r="A21" s="7"/>
      <c r="B21" s="1" t="s">
        <v>16</v>
      </c>
      <c r="C21" s="2">
        <v>174</v>
      </c>
      <c r="D21" s="29" t="s">
        <v>39</v>
      </c>
      <c r="E21" s="16">
        <v>240</v>
      </c>
      <c r="F21" s="22">
        <v>55.29</v>
      </c>
      <c r="G21" s="22">
        <v>396.57</v>
      </c>
      <c r="H21" s="22">
        <v>32.65</v>
      </c>
      <c r="I21" s="22">
        <v>28.5</v>
      </c>
      <c r="J21" s="33">
        <v>41.33</v>
      </c>
    </row>
    <row r="22" spans="1:10" ht="30" x14ac:dyDescent="0.25">
      <c r="A22" s="7"/>
      <c r="B22" s="1" t="s">
        <v>17</v>
      </c>
      <c r="C22" s="2">
        <v>241</v>
      </c>
      <c r="D22" s="29" t="s">
        <v>44</v>
      </c>
      <c r="E22" s="16">
        <v>200</v>
      </c>
      <c r="F22" s="22">
        <v>16.670000000000002</v>
      </c>
      <c r="G22" s="22">
        <v>66.64</v>
      </c>
      <c r="H22" s="22">
        <v>0.16</v>
      </c>
      <c r="I22" s="22">
        <v>0</v>
      </c>
      <c r="J22" s="33">
        <v>15</v>
      </c>
    </row>
    <row r="23" spans="1:10" x14ac:dyDescent="0.25">
      <c r="A23" s="7"/>
      <c r="B23" s="1" t="s">
        <v>21</v>
      </c>
      <c r="C23" s="2"/>
      <c r="D23" s="29" t="s">
        <v>32</v>
      </c>
      <c r="E23" s="37" t="s">
        <v>33</v>
      </c>
      <c r="F23" s="22">
        <v>3.8</v>
      </c>
      <c r="G23" s="22">
        <v>205.2</v>
      </c>
      <c r="H23" s="22">
        <v>7.4</v>
      </c>
      <c r="I23" s="22">
        <v>1.2</v>
      </c>
      <c r="J23" s="33">
        <v>41.2</v>
      </c>
    </row>
    <row r="24" spans="1:10" x14ac:dyDescent="0.25">
      <c r="A24" s="7"/>
      <c r="B24" s="1"/>
      <c r="C24" s="2"/>
      <c r="D24" s="29"/>
      <c r="E24" s="16"/>
      <c r="F24" s="22"/>
      <c r="G24" s="22"/>
      <c r="H24" s="22"/>
      <c r="I24" s="22"/>
      <c r="J24" s="33"/>
    </row>
    <row r="25" spans="1:10" ht="15.75" thickBot="1" x14ac:dyDescent="0.3">
      <c r="A25" s="7"/>
      <c r="B25" s="25"/>
      <c r="C25" s="25"/>
      <c r="D25" s="30" t="s">
        <v>30</v>
      </c>
      <c r="E25" s="26"/>
      <c r="F25" s="27">
        <f>SUM(F18:F24)</f>
        <v>100</v>
      </c>
      <c r="G25" s="27">
        <f>SUM(G18:G24)</f>
        <v>813.13999999999987</v>
      </c>
      <c r="H25" s="27">
        <f>SUM(H18:H24)</f>
        <v>46.189999999999991</v>
      </c>
      <c r="I25" s="27">
        <f>SUM(I18:I24)</f>
        <v>35.055</v>
      </c>
      <c r="J25" s="27">
        <f>SUM(J18:J24)</f>
        <v>115.42999999999999</v>
      </c>
    </row>
    <row r="26" spans="1:10" ht="15.75" thickBot="1" x14ac:dyDescent="0.3">
      <c r="A26" s="8"/>
      <c r="B26" s="9"/>
      <c r="C26" s="9"/>
      <c r="D26" s="30"/>
      <c r="E26" s="17"/>
      <c r="F26" s="23"/>
      <c r="G26" s="23"/>
      <c r="H26" s="23"/>
      <c r="I26" s="23"/>
      <c r="J26" s="34"/>
    </row>
    <row r="27" spans="1:10" x14ac:dyDescent="0.25">
      <c r="A27" s="4" t="s">
        <v>45</v>
      </c>
      <c r="B27" s="2"/>
      <c r="C27" s="6">
        <v>322</v>
      </c>
      <c r="D27" s="28" t="s">
        <v>47</v>
      </c>
      <c r="E27" s="36">
        <v>60</v>
      </c>
      <c r="F27" s="21">
        <v>18.7</v>
      </c>
      <c r="G27" s="21">
        <v>209.33</v>
      </c>
      <c r="H27" s="21">
        <v>4.2</v>
      </c>
      <c r="I27" s="21">
        <v>7.07</v>
      </c>
      <c r="J27" s="32">
        <v>32.06</v>
      </c>
    </row>
    <row r="28" spans="1:10" x14ac:dyDescent="0.25">
      <c r="A28" s="7"/>
      <c r="B28" s="2"/>
      <c r="C28" s="2">
        <v>300</v>
      </c>
      <c r="D28" s="29" t="s">
        <v>27</v>
      </c>
      <c r="E28" s="37" t="s">
        <v>28</v>
      </c>
      <c r="F28" s="22">
        <v>1.3</v>
      </c>
      <c r="G28" s="22">
        <v>48.64</v>
      </c>
      <c r="H28" s="22">
        <v>0.12</v>
      </c>
      <c r="I28" s="22">
        <v>0</v>
      </c>
      <c r="J28" s="33">
        <v>12.04</v>
      </c>
    </row>
    <row r="29" spans="1:10" ht="15.75" thickBot="1" x14ac:dyDescent="0.3">
      <c r="A29" s="8"/>
      <c r="B29" s="9"/>
      <c r="C29" s="9"/>
      <c r="D29" s="30" t="s">
        <v>46</v>
      </c>
      <c r="E29" s="38"/>
      <c r="F29" s="23">
        <f t="shared" ref="F29" si="1">SUM(F27:F28)</f>
        <v>20</v>
      </c>
      <c r="G29" s="23">
        <f t="shared" ref="G29" si="2">SUM(G27:G28)</f>
        <v>257.97000000000003</v>
      </c>
      <c r="H29" s="23">
        <f t="shared" ref="H29" si="3">SUM(H27:H28)</f>
        <v>4.32</v>
      </c>
      <c r="I29" s="23">
        <f t="shared" ref="I29" si="4">SUM(I27:I28)</f>
        <v>7.07</v>
      </c>
      <c r="J29" s="23">
        <f t="shared" ref="J29" si="5">SUM(J27:J28)</f>
        <v>44.1</v>
      </c>
    </row>
    <row r="30" spans="1:10" x14ac:dyDescent="0.25">
      <c r="A30" s="4"/>
      <c r="B30" s="2"/>
      <c r="C30" s="6"/>
      <c r="D30" s="28" t="s">
        <v>31</v>
      </c>
      <c r="E30" s="36"/>
      <c r="F30" s="21">
        <f>F17+F25+F29</f>
        <v>205</v>
      </c>
      <c r="G30" s="21">
        <f>G17+G25+G29</f>
        <v>2024.6699999999998</v>
      </c>
      <c r="H30" s="21">
        <f>H17+H25+H29</f>
        <v>70.53</v>
      </c>
      <c r="I30" s="21">
        <f>I17+I25+I29</f>
        <v>81.60499999999999</v>
      </c>
      <c r="J30" s="21">
        <f>J17+J25+J29</f>
        <v>286.99</v>
      </c>
    </row>
    <row r="31" spans="1:10" x14ac:dyDescent="0.25">
      <c r="A31" s="7"/>
      <c r="B31" s="2"/>
      <c r="C31" s="2"/>
      <c r="D31" s="29"/>
      <c r="E31" s="37"/>
      <c r="F31" s="22"/>
      <c r="G31" s="22"/>
      <c r="H31" s="22"/>
      <c r="I31" s="22"/>
      <c r="J31" s="33"/>
    </row>
    <row r="32" spans="1:10" ht="15.75" thickBot="1" x14ac:dyDescent="0.3">
      <c r="A32" s="8"/>
      <c r="B32" s="9"/>
      <c r="C32" s="9"/>
      <c r="D32" s="30"/>
      <c r="E32" s="38"/>
      <c r="F32" s="23"/>
      <c r="G32" s="23"/>
      <c r="H32" s="23"/>
      <c r="I32" s="23"/>
      <c r="J32" s="34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2021-11-18T10:04:45Z</dcterms:modified>
</cp:coreProperties>
</file>