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I30" i="1"/>
  <c r="H30" i="1"/>
  <c r="G3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<sst xmlns="http://schemas.openxmlformats.org/spreadsheetml/2006/main" count="53" uniqueCount="51">
  <si>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</si>
  <si>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</si>
  <si>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</si>
  <si>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</si>
  <si>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</si>
  <si>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</si>
  <si>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</si>
  <si>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</si>
  <si>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</si>
  <si>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</si>
  <si>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</si>
  <si>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</si>
  <si>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</si>
  <si>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</si>
  <si>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</si>
  <si>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</si>
  <si>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</si>
  <si>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</si>
  <si>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</si>
  <si>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</si>
  <si>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</si>
  <si>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</si>
  <si>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</si>
  <si>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</si>
  <si>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</si>
  <si>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</si>
  <si>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</si>
  <si>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</si>
  <si>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</si>
  <si>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</si>
  <si>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</si>
  <si>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</si>
  <si>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200/5</t>
  </si>
  <si>
    <t>Щи со свежей капустой и смет.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</si>
  <si>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</si>
  <si>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</si>
  <si>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</si>
  <si>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</si>
  <si>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</si>
  <si>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</si>
  <si>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</si>
  <si>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</si>
  <si>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</si>
  <si>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</si>
  <si>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</si>
  <si>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</si>
  <si>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</si>
  <si>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</si>
  <si>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Оладьи из печени</t>
  </si>
  <si>
    <t>Макаронные изделия отварные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</si>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</sst>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D24" sqref="D24: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46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47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44508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 t="s">
        <v>32</v>
      </c>
      <c r="F10" s="21">
        <v>12.92</v>
      </c>
      <c r="G10" s="21">
        <v>161.33000000000001</v>
      </c>
      <c r="H10" s="21">
        <v>4.17</v>
      </c>
      <c r="I10" s="21">
        <v>5.6</v>
      </c>
      <c r="J10" s="32">
        <v>24.08</v>
      </c>
    </row>
    <row r="11" spans="1:10" x14ac:dyDescent="0.25">
      <c r="A11" s="7"/>
      <c r="B11" s="1" t="s">
        <v>12</v>
      </c>
      <c r="C11" s="2">
        <v>269</v>
      </c>
      <c r="D11" s="29" t="s">
        <v>40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38</v>
      </c>
      <c r="E12" s="37" t="s">
        <v>39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41</v>
      </c>
      <c r="E13" s="16" t="s">
        <v>42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80</v>
      </c>
      <c r="G17" s="23">
        <f t="shared" ref="G17:J17" si="0">SUM(G10:G16)</f>
        <v>648.15000000000009</v>
      </c>
      <c r="H17" s="23">
        <f t="shared" si="0"/>
        <v>19.64</v>
      </c>
      <c r="I17" s="23">
        <f t="shared" si="0"/>
        <v>25.33</v>
      </c>
      <c r="J17" s="23">
        <f t="shared" si="0"/>
        <v>84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33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48</v>
      </c>
      <c r="E20" s="37">
        <v>100</v>
      </c>
      <c r="F20" s="22">
        <v>44</v>
      </c>
      <c r="G20" s="22">
        <v>338</v>
      </c>
      <c r="H20" s="22">
        <v>21.2</v>
      </c>
      <c r="I20" s="22">
        <v>22.4</v>
      </c>
      <c r="J20" s="33">
        <v>14.88</v>
      </c>
    </row>
    <row r="21" spans="1:10" x14ac:dyDescent="0.25">
      <c r="A21" s="7"/>
      <c r="B21" s="1" t="s">
        <v>17</v>
      </c>
      <c r="C21" s="2">
        <v>186</v>
      </c>
      <c r="D21" s="29" t="s">
        <v>49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36</v>
      </c>
      <c r="E23" s="37" t="s">
        <v>37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31" t="s">
        <v>50</v>
      </c>
      <c r="E24" s="18">
        <v>50</v>
      </c>
      <c r="F24" s="24">
        <v>9.5</v>
      </c>
      <c r="G24" s="24">
        <v>2.5299999999999998</v>
      </c>
      <c r="H24" s="24">
        <v>0.16</v>
      </c>
      <c r="I24" s="24">
        <v>0.03</v>
      </c>
      <c r="J24" s="35">
        <v>0.44</v>
      </c>
    </row>
    <row r="25" spans="1:10" ht="15.75" thickBot="1" x14ac:dyDescent="0.3">
      <c r="A25" s="7"/>
      <c r="B25" s="25"/>
      <c r="C25" s="25"/>
      <c r="D25" s="39" t="s">
        <v>34</v>
      </c>
      <c r="E25" s="26"/>
      <c r="F25" s="27">
        <f>SUM(F19:F24)</f>
        <v>100</v>
      </c>
      <c r="G25" s="27">
        <f t="shared" ref="G25:J25" si="1">SUM(G19:G24)</f>
        <v>996.31999999999994</v>
      </c>
      <c r="H25" s="27">
        <f t="shared" si="1"/>
        <v>37.15</v>
      </c>
      <c r="I25" s="27">
        <f t="shared" si="1"/>
        <v>37.64</v>
      </c>
      <c r="J25" s="27">
        <f t="shared" si="1"/>
        <v>120.83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43</v>
      </c>
      <c r="B27" s="2"/>
      <c r="C27" s="6">
        <v>327</v>
      </c>
      <c r="D27" s="28" t="s">
        <v>44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45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35</v>
      </c>
      <c r="E30" s="36"/>
      <c r="F30" s="21">
        <f>F17+F25+F29</f>
        <v>200</v>
      </c>
      <c r="G30" s="21">
        <f t="shared" ref="G30:J30" si="3">G17+G25+G29</f>
        <v>2035.3400000000001</v>
      </c>
      <c r="H30" s="21">
        <f t="shared" si="3"/>
        <v>86.13</v>
      </c>
      <c r="I30" s="21">
        <f t="shared" si="3"/>
        <v>75.08</v>
      </c>
      <c r="J30" s="21">
        <f t="shared" si="3"/>
        <v>245.96999999999997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2021-11-06T10:08:37Z</dcterms:modified>
</cp:coreProperties>
</file>