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H25" i="1"/>
  <c r="I25" i="1"/>
  <c r="J25" i="1"/>
  <c r="F25" i="1"/>
  <c r="F30" i="1" l="1"/>
  <c r="J30" i="1"/>
  <c r="H30" i="1"/>
  <c r="I30" i="1"/>
  <c r="G30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<sst xmlns="http://schemas.openxmlformats.org/spreadsheetml/2006/main" count="51" uniqueCount="49">
  <si>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</si>
  <si>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</si>
  <si>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</si>
  <si>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</si>
  <si>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</si>
  <si>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</si>
  <si>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</si>
  <si>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</si>
  <si>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</si>
  <si>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</si>
  <si>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</si>
  <si>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</si>
  <si>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</si>
  <si>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</si>
  <si>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</si>
  <si>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</si>
  <si>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</si>
  <si>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</si>
  <si>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</si>
  <si>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</si>
  <si>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</si>
  <si>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</si>
  <si>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</si>
  <si>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</si>
  <si>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</si>
  <si>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</si>
  <si>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Компот из смеси сухофруктов</t>
  </si>
  <si>
    <t xml:space="preserve">ИТОГО ЗАВТРАК </t>
  </si>
  <si>
    <t>Чай с сахаром</t>
  </si>
  <si>
    <t>200\15</t>
  </si>
  <si>
    <t>Каша рисовая молочная жидкая</t>
  </si>
  <si>
    <t>Яблоки</t>
  </si>
  <si>
    <t>Щи со свежей капустой и смет.</t>
  </si>
  <si>
    <t>Тефтели из говядины</t>
  </si>
  <si>
    <t>Гречка рассыпчатая с маслом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</si>
  <si>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</si>
  <si>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</si>
  <si>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</si>
  <si>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</si>
  <si>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</si>
  <si>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</si>
  <si>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Чай с лимоном</t>
  </si>
  <si>
    <t>Яйцо вареное</t>
  </si>
  <si>
    <t>1шт.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</si>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</sst>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44494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50</v>
      </c>
      <c r="D10" s="28" t="s">
        <v>30</v>
      </c>
      <c r="E10" s="36">
        <v>250</v>
      </c>
      <c r="F10" s="21">
        <v>17.920000000000002</v>
      </c>
      <c r="G10" s="21">
        <v>201.66</v>
      </c>
      <c r="H10" s="21">
        <v>5.21</v>
      </c>
      <c r="I10" s="21">
        <v>7</v>
      </c>
      <c r="J10" s="32">
        <v>30.01</v>
      </c>
    </row>
    <row r="11" spans="1:10" x14ac:dyDescent="0.25">
      <c r="A11" s="7"/>
      <c r="B11" s="1" t="s">
        <v>12</v>
      </c>
      <c r="C11" s="2">
        <v>269</v>
      </c>
      <c r="D11" s="29" t="s">
        <v>41</v>
      </c>
      <c r="E11" s="37">
        <v>200</v>
      </c>
      <c r="F11" s="22">
        <v>3.5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39</v>
      </c>
      <c r="E12" s="37" t="s">
        <v>40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 t="s">
        <v>43</v>
      </c>
      <c r="F13" s="22">
        <v>7.1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31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27</v>
      </c>
      <c r="E17" s="17"/>
      <c r="F17" s="23">
        <f>SUM(F10:F16)</f>
        <v>85</v>
      </c>
      <c r="G17" s="23">
        <f t="shared" ref="G17:J17" si="0">SUM(G10:G16)</f>
        <v>688.48</v>
      </c>
      <c r="H17" s="23">
        <f t="shared" si="0"/>
        <v>20.68</v>
      </c>
      <c r="I17" s="23">
        <f t="shared" si="0"/>
        <v>26.729999999999997</v>
      </c>
      <c r="J17" s="23">
        <f t="shared" si="0"/>
        <v>89.93</v>
      </c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32</v>
      </c>
      <c r="E19" s="16">
        <v>250</v>
      </c>
      <c r="F19" s="22">
        <v>16.68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174</v>
      </c>
      <c r="D20" s="29" t="s">
        <v>33</v>
      </c>
      <c r="E20" s="16">
        <v>100</v>
      </c>
      <c r="F20" s="22">
        <v>52.86</v>
      </c>
      <c r="G20" s="22">
        <v>215</v>
      </c>
      <c r="H20" s="22">
        <v>12.82</v>
      </c>
      <c r="I20" s="22">
        <v>13.5</v>
      </c>
      <c r="J20" s="33">
        <v>10.4</v>
      </c>
    </row>
    <row r="21" spans="1:10" x14ac:dyDescent="0.25">
      <c r="A21" s="7"/>
      <c r="B21" s="1" t="s">
        <v>17</v>
      </c>
      <c r="C21" s="2">
        <v>186</v>
      </c>
      <c r="D21" s="29" t="s">
        <v>34</v>
      </c>
      <c r="E21" s="16">
        <v>180</v>
      </c>
      <c r="F21" s="22">
        <v>16.399999999999999</v>
      </c>
      <c r="G21" s="22">
        <v>350</v>
      </c>
      <c r="H21" s="22">
        <v>6</v>
      </c>
      <c r="I21" s="22">
        <v>8.5299999999999994</v>
      </c>
      <c r="J21" s="33">
        <v>29.2</v>
      </c>
    </row>
    <row r="22" spans="1:10" x14ac:dyDescent="0.25">
      <c r="A22" s="7"/>
      <c r="B22" s="1" t="s">
        <v>18</v>
      </c>
      <c r="C22" s="2">
        <v>241</v>
      </c>
      <c r="D22" s="29" t="s">
        <v>26</v>
      </c>
      <c r="E22" s="16">
        <v>200</v>
      </c>
      <c r="F22" s="22">
        <v>10.26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37</v>
      </c>
      <c r="E23" s="37" t="s">
        <v>38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9" t="s">
        <v>35</v>
      </c>
      <c r="E25" s="26"/>
      <c r="F25" s="27">
        <f>SUM(F19:F24)</f>
        <v>100</v>
      </c>
      <c r="G25" s="27">
        <f t="shared" ref="G25:J25" si="1">SUM(G19:G24)</f>
        <v>977.55</v>
      </c>
      <c r="H25" s="27">
        <f t="shared" si="1"/>
        <v>29.270000000000003</v>
      </c>
      <c r="I25" s="27">
        <f t="shared" si="1"/>
        <v>30.34</v>
      </c>
      <c r="J25" s="27">
        <f t="shared" si="1"/>
        <v>113.66000000000001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44</v>
      </c>
      <c r="B27" s="2"/>
      <c r="C27" s="6">
        <v>327</v>
      </c>
      <c r="D27" s="28" t="s">
        <v>45</v>
      </c>
      <c r="E27" s="36">
        <v>180</v>
      </c>
      <c r="F27" s="21">
        <v>18.7</v>
      </c>
      <c r="G27" s="21">
        <v>342.23</v>
      </c>
      <c r="H27" s="21">
        <v>29.22</v>
      </c>
      <c r="I27" s="21">
        <v>12.11</v>
      </c>
      <c r="J27" s="32">
        <v>29.1</v>
      </c>
    </row>
    <row r="28" spans="1:10" x14ac:dyDescent="0.25">
      <c r="A28" s="7"/>
      <c r="B28" s="2"/>
      <c r="C28" s="2">
        <v>300</v>
      </c>
      <c r="D28" s="29" t="s">
        <v>28</v>
      </c>
      <c r="E28" s="37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9" t="s">
        <v>46</v>
      </c>
      <c r="E29" s="38"/>
      <c r="F29" s="23">
        <f>SUM(F27:F28)</f>
        <v>20</v>
      </c>
      <c r="G29" s="23">
        <f t="shared" ref="G29:J29" si="2">SUM(G27:G28)</f>
        <v>390.87</v>
      </c>
      <c r="H29" s="23">
        <f t="shared" si="2"/>
        <v>29.34</v>
      </c>
      <c r="I29" s="23">
        <f t="shared" si="2"/>
        <v>12.11</v>
      </c>
      <c r="J29" s="23">
        <f t="shared" si="2"/>
        <v>41.14</v>
      </c>
    </row>
    <row r="30" spans="1:10" x14ac:dyDescent="0.25">
      <c r="A30" s="4"/>
      <c r="B30" s="2"/>
      <c r="C30" s="6"/>
      <c r="D30" s="28" t="s">
        <v>36</v>
      </c>
      <c r="E30" s="36"/>
      <c r="F30" s="21">
        <f>F17+F25+F29</f>
        <v>205</v>
      </c>
      <c r="G30" s="21">
        <f t="shared" ref="G30:J30" si="3">G17+G25+G29</f>
        <v>2056.9</v>
      </c>
      <c r="H30" s="21">
        <f t="shared" si="3"/>
        <v>79.290000000000006</v>
      </c>
      <c r="I30" s="21">
        <f t="shared" si="3"/>
        <v>69.179999999999993</v>
      </c>
      <c r="J30" s="21">
        <f t="shared" si="3"/>
        <v>244.73000000000002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2021-10-11T12:41:21Z</dcterms:modified>
</cp:coreProperties>
</file>