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G30" i="1" l="1"/>
  <c r="H30" i="1"/>
  <c r="I30" i="1"/>
  <c r="J30" i="1"/>
  <c r="F30" i="1"/>
  <c r="G17" i="1" l="1"/>
  <c r="H17" i="1"/>
  <c r="I17" i="1"/>
  <c r="J17" i="1"/>
  <c r="F17" i="1"/>
  <c r="G25" i="1"/>
  <c r="H25" i="1"/>
  <c r="I25" i="1"/>
  <c r="J25" i="1"/>
  <c r="I31" i="1" l="1"/>
  <c r="F31" i="1"/>
  <c r="G31" i="1"/>
  <c r="J31" i="1"/>
  <c r="H31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<sst xmlns="http://schemas.openxmlformats.org/spreadsheetml/2006/main" count="50" uniqueCount="48">
  <si>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</si>
  <si>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</si>
  <si>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</si>
  <si>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</si>
  <si>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</si>
  <si>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</si>
  <si>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</si>
  <si>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</si>
  <si>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</si>
  <si>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</si>
  <si>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</si>
  <si>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</si>
  <si>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</si>
  <si>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</si>
  <si>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</si>
  <si>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</si>
  <si>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</si>
  <si>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</si>
  <si>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</si>
  <si>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</si>
  <si>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</si>
  <si>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</si>
  <si>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</si>
  <si>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</si>
  <si>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</si>
  <si>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</si>
  <si>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</si>
  <si>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</si>
  <si>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</si>
  <si>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</si>
  <si>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</si>
  <si>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</si>
  <si>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</si>
  <si>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Полдник</t>
  </si>
  <si>
    <t>ИТОГО полдник</t>
  </si>
  <si>
    <t xml:space="preserve">Утверждаю: Директор </t>
  </si>
  <si>
    <t>Головчан Л.С.</t>
  </si>
  <si>
    <t>Каша овсяная вязкая на молоке</t>
  </si>
  <si>
    <t>Зефир"Ванильный"</t>
  </si>
  <si>
    <t>Йогурт питьевой</t>
  </si>
  <si>
    <t>Щи со свежей капустой и смет.</t>
  </si>
  <si>
    <t>Биточки рыбные</t>
  </si>
  <si>
    <t>Рис отварной</t>
  </si>
  <si>
    <t>Компот из смеси сухофруктов</t>
  </si>
  <si>
    <t>Помидор свежий</t>
  </si>
  <si>
    <t>Печенье</t>
  </si>
  <si>
    <t>Чай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</si>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</sst>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36</v>
      </c>
    </row>
    <row r="7" spans="1:10" x14ac:dyDescent="0.25">
      <c r="A7" t="s">
        <v>0</v>
      </c>
      <c r="B7" s="39" t="s">
        <v>23</v>
      </c>
      <c r="C7" s="40"/>
      <c r="D7" s="41"/>
      <c r="E7" t="s">
        <v>18</v>
      </c>
      <c r="F7" s="19" t="s">
        <v>22</v>
      </c>
      <c r="I7" t="s">
        <v>1</v>
      </c>
      <c r="J7" s="18">
        <v>44498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37</v>
      </c>
      <c r="E10" s="35">
        <v>200</v>
      </c>
      <c r="F10" s="20">
        <v>15.57</v>
      </c>
      <c r="G10" s="20">
        <v>165.3</v>
      </c>
      <c r="H10" s="20">
        <v>4</v>
      </c>
      <c r="I10" s="20">
        <v>5.5</v>
      </c>
      <c r="J10" s="31">
        <v>22.17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 t="s">
        <v>38</v>
      </c>
      <c r="E13" s="15">
        <v>60</v>
      </c>
      <c r="F13" s="21">
        <v>12.65</v>
      </c>
      <c r="G13" s="21">
        <v>312</v>
      </c>
      <c r="H13" s="21">
        <v>3</v>
      </c>
      <c r="I13" s="21">
        <v>16.2</v>
      </c>
      <c r="J13" s="32">
        <v>37.799999999999997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/>
      <c r="C15" s="6"/>
      <c r="D15" s="29" t="s">
        <v>39</v>
      </c>
      <c r="E15" s="37">
        <v>200</v>
      </c>
      <c r="F15" s="22">
        <v>20</v>
      </c>
      <c r="G15" s="22">
        <v>198</v>
      </c>
      <c r="H15" s="22">
        <v>6.4</v>
      </c>
      <c r="I15" s="22">
        <v>5</v>
      </c>
      <c r="J15" s="3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80</v>
      </c>
      <c r="G17" s="22">
        <f t="shared" ref="G17:J17" si="0">SUM(G10:G16)</f>
        <v>1025.94</v>
      </c>
      <c r="H17" s="22">
        <f t="shared" si="0"/>
        <v>23.58</v>
      </c>
      <c r="I17" s="22">
        <f t="shared" si="0"/>
        <v>42.379999999999995</v>
      </c>
      <c r="J17" s="22">
        <f t="shared" si="0"/>
        <v>133.25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82</v>
      </c>
      <c r="D19" s="28" t="s">
        <v>40</v>
      </c>
      <c r="E19" s="15">
        <v>250</v>
      </c>
      <c r="F19" s="21">
        <v>16.68</v>
      </c>
      <c r="G19" s="21">
        <v>110.35</v>
      </c>
      <c r="H19" s="21">
        <v>2.64</v>
      </c>
      <c r="I19" s="21">
        <v>7.11</v>
      </c>
      <c r="J19" s="32">
        <v>8.9700000000000006</v>
      </c>
    </row>
    <row r="20" spans="1:10" x14ac:dyDescent="0.25">
      <c r="A20" s="7"/>
      <c r="B20" s="1" t="s">
        <v>15</v>
      </c>
      <c r="C20" s="2">
        <v>134</v>
      </c>
      <c r="D20" s="28" t="s">
        <v>41</v>
      </c>
      <c r="E20" s="15">
        <v>100</v>
      </c>
      <c r="F20" s="21">
        <v>55.86</v>
      </c>
      <c r="G20" s="21">
        <v>128.25</v>
      </c>
      <c r="H20" s="21">
        <v>8.77</v>
      </c>
      <c r="I20" s="21">
        <v>4.9000000000000004</v>
      </c>
      <c r="J20" s="32">
        <v>31.83</v>
      </c>
    </row>
    <row r="21" spans="1:10" x14ac:dyDescent="0.25">
      <c r="A21" s="7"/>
      <c r="B21" s="1" t="s">
        <v>16</v>
      </c>
      <c r="C21" s="2">
        <v>191</v>
      </c>
      <c r="D21" s="28" t="s">
        <v>42</v>
      </c>
      <c r="E21" s="15">
        <v>180</v>
      </c>
      <c r="F21" s="21">
        <v>4.5</v>
      </c>
      <c r="G21" s="21">
        <v>254.4</v>
      </c>
      <c r="H21" s="21">
        <v>4.41</v>
      </c>
      <c r="I21" s="21">
        <v>8.4</v>
      </c>
      <c r="J21" s="32">
        <v>30.71</v>
      </c>
    </row>
    <row r="22" spans="1:10" x14ac:dyDescent="0.25">
      <c r="A22" s="7"/>
      <c r="B22" s="1" t="s">
        <v>17</v>
      </c>
      <c r="C22" s="2">
        <v>241</v>
      </c>
      <c r="D22" s="28" t="s">
        <v>43</v>
      </c>
      <c r="E22" s="15">
        <v>200</v>
      </c>
      <c r="F22" s="21">
        <v>10.26</v>
      </c>
      <c r="G22" s="21">
        <v>97</v>
      </c>
      <c r="H22" s="21">
        <v>0.44</v>
      </c>
      <c r="I22" s="21">
        <v>0</v>
      </c>
      <c r="J22" s="32">
        <v>23.89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 t="s">
        <v>44</v>
      </c>
      <c r="E24" s="15">
        <v>40</v>
      </c>
      <c r="F24" s="21">
        <v>8.9</v>
      </c>
      <c r="G24" s="21">
        <v>14.4</v>
      </c>
      <c r="H24" s="21">
        <v>0.66</v>
      </c>
      <c r="I24" s="21">
        <v>0.12</v>
      </c>
      <c r="J24" s="32">
        <v>2.2799999999999998</v>
      </c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100</v>
      </c>
      <c r="G25" s="26">
        <f t="shared" ref="G25:J25" si="1">SUM(G19:G24)</f>
        <v>809.6</v>
      </c>
      <c r="H25" s="26">
        <f t="shared" si="1"/>
        <v>24.320000000000004</v>
      </c>
      <c r="I25" s="26">
        <f t="shared" si="1"/>
        <v>21.730000000000004</v>
      </c>
      <c r="J25" s="26">
        <f t="shared" si="1"/>
        <v>138.88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33</v>
      </c>
      <c r="B27" s="2"/>
      <c r="C27" s="6"/>
      <c r="D27" s="27" t="s">
        <v>45</v>
      </c>
      <c r="E27" s="35">
        <v>60</v>
      </c>
      <c r="F27" s="20">
        <v>9.9</v>
      </c>
      <c r="G27" s="20">
        <v>301.92</v>
      </c>
      <c r="H27" s="20">
        <v>3.78</v>
      </c>
      <c r="I27" s="20">
        <v>16.7</v>
      </c>
      <c r="J27" s="31">
        <v>34.36</v>
      </c>
    </row>
    <row r="28" spans="1:10" x14ac:dyDescent="0.25">
      <c r="A28" s="7"/>
      <c r="B28" s="2"/>
      <c r="C28" s="3"/>
      <c r="D28" s="30" t="s">
        <v>47</v>
      </c>
      <c r="E28" s="38">
        <v>40</v>
      </c>
      <c r="F28" s="23">
        <v>9.1</v>
      </c>
      <c r="G28" s="23">
        <v>208</v>
      </c>
      <c r="H28" s="23">
        <v>4.4000000000000004</v>
      </c>
      <c r="I28" s="23">
        <v>12.4</v>
      </c>
      <c r="J28" s="34">
        <v>19.600000000000001</v>
      </c>
    </row>
    <row r="29" spans="1:10" x14ac:dyDescent="0.25">
      <c r="A29" s="7"/>
      <c r="B29" s="2"/>
      <c r="C29" s="2">
        <v>300</v>
      </c>
      <c r="D29" s="28" t="s">
        <v>46</v>
      </c>
      <c r="E29" s="36">
        <v>200</v>
      </c>
      <c r="F29" s="21">
        <v>1</v>
      </c>
      <c r="G29" s="21">
        <v>48.64</v>
      </c>
      <c r="H29" s="21">
        <v>0.12</v>
      </c>
      <c r="I29" s="21">
        <v>0</v>
      </c>
      <c r="J29" s="32">
        <v>12.04</v>
      </c>
    </row>
    <row r="30" spans="1:10" ht="15.75" thickBot="1" x14ac:dyDescent="0.3">
      <c r="A30" s="8"/>
      <c r="B30" s="9"/>
      <c r="C30" s="9"/>
      <c r="D30" s="29" t="s">
        <v>34</v>
      </c>
      <c r="E30" s="37"/>
      <c r="F30" s="22">
        <f>SUM(F27:F29)</f>
        <v>20</v>
      </c>
      <c r="G30" s="22">
        <f>SUM(G27:G29)</f>
        <v>558.56000000000006</v>
      </c>
      <c r="H30" s="22">
        <f>SUM(H27:H29)</f>
        <v>8.2999999999999989</v>
      </c>
      <c r="I30" s="22">
        <f>SUM(I27:I29)</f>
        <v>29.1</v>
      </c>
      <c r="J30" s="22">
        <f>SUM(J27:J29)</f>
        <v>66</v>
      </c>
    </row>
    <row r="31" spans="1:10" x14ac:dyDescent="0.25">
      <c r="A31" s="4"/>
      <c r="B31" s="2"/>
      <c r="C31" s="6"/>
      <c r="D31" s="27" t="s">
        <v>30</v>
      </c>
      <c r="E31" s="35"/>
      <c r="F31" s="20">
        <f>F17+F25+F30</f>
        <v>200</v>
      </c>
      <c r="G31" s="20">
        <f>G17+G25+G30</f>
        <v>2394.1</v>
      </c>
      <c r="H31" s="20">
        <f>H17+H25+H30</f>
        <v>56.2</v>
      </c>
      <c r="I31" s="20">
        <f>I17+I25+I30</f>
        <v>93.210000000000008</v>
      </c>
      <c r="J31" s="20">
        <f>J17+J25+J30</f>
        <v>338.13</v>
      </c>
    </row>
    <row r="32" spans="1:10" x14ac:dyDescent="0.25">
      <c r="A32" s="7"/>
      <c r="B32" s="2"/>
      <c r="C32" s="2"/>
      <c r="D32" s="28"/>
      <c r="E32" s="36"/>
      <c r="F32" s="21"/>
      <c r="G32" s="21"/>
      <c r="H32" s="21"/>
      <c r="I32" s="21"/>
      <c r="J32" s="32"/>
    </row>
    <row r="33" spans="1:10" ht="15.75" thickBot="1" x14ac:dyDescent="0.3">
      <c r="A33" s="8"/>
      <c r="B33" s="9"/>
      <c r="C33" s="9"/>
      <c r="D33" s="29"/>
      <c r="E33" s="37"/>
      <c r="F33" s="22"/>
      <c r="G33" s="22"/>
      <c r="H33" s="22"/>
      <c r="I33" s="22"/>
      <c r="J33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2021-10-11T12:46:25Z</dcterms:modified>
</cp:coreProperties>
</file>