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J25" i="1" l="1"/>
  <c r="G25" i="1"/>
  <c r="H25" i="1"/>
  <c r="I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<sst xmlns="http://schemas.openxmlformats.org/spreadsheetml/2006/main" count="56" uniqueCount="55">
  <si>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</si>
  <si>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</si>
  <si>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</si>
  <si>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</si>
  <si>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</si>
  <si>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</si>
  <si>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</si>
  <si>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</si>
  <si>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</si>
  <si>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</si>
  <si>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</si>
  <si>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</si>
  <si>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</si>
  <si>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</si>
  <si>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</si>
  <si>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</si>
  <si>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</si>
  <si>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</si>
  <si>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</si>
  <si>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</si>
  <si>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</si>
  <si>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</si>
  <si>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</si>
  <si>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</si>
  <si>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</si>
  <si>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</si>
  <si>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</si>
  <si>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</si>
  <si>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</si>
  <si>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</si>
  <si>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Какао с молоком</t>
  </si>
  <si>
    <t>-</t>
  </si>
  <si>
    <t>фрукты</t>
  </si>
  <si>
    <t>Огурец свежий</t>
  </si>
  <si>
    <t>ИТОГО обед</t>
  </si>
  <si>
    <t>ВСЕГО</t>
  </si>
  <si>
    <t>ИТОГО полдник</t>
  </si>
  <si>
    <t>Суп с макаронными изделиями</t>
  </si>
  <si>
    <t>Говядина тушеная/подлив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</si>
  <si>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</si>
  <si>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</si>
  <si>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</si>
  <si>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</si>
  <si>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</si>
  <si>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Яйцо вареное</t>
  </si>
  <si>
    <t>1шт.</t>
  </si>
  <si>
    <t xml:space="preserve">Утверждаю: Директор </t>
  </si>
  <si>
    <t>Головчан Л.С.</t>
  </si>
  <si>
    <t>200\10</t>
  </si>
  <si>
    <t>Хлеб ржаной</t>
  </si>
  <si>
    <t>Хлеб пшеничный</t>
  </si>
  <si>
    <t>Перловка отварная</t>
  </si>
  <si>
    <t>Мандарин</t>
  </si>
  <si>
    <t>30\10\24</t>
  </si>
  <si>
    <t>Конфеты белая черемуха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</si>
</sst>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46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47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44637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42</v>
      </c>
      <c r="E9" s="37">
        <v>200</v>
      </c>
      <c r="F9" s="21">
        <v>14.34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30</v>
      </c>
      <c r="E10" s="38">
        <v>200</v>
      </c>
      <c r="F10" s="22">
        <v>12.28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43</v>
      </c>
      <c r="E11" s="38" t="s">
        <v>53</v>
      </c>
      <c r="F11" s="22">
        <v>19.13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31</v>
      </c>
      <c r="D12" s="29" t="s">
        <v>44</v>
      </c>
      <c r="E12" s="38" t="s">
        <v>45</v>
      </c>
      <c r="F12" s="22">
        <v>8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2" t="s">
        <v>54</v>
      </c>
      <c r="E13" s="41">
        <v>40</v>
      </c>
      <c r="F13" s="27">
        <v>8.2100000000000009</v>
      </c>
      <c r="G13" s="27">
        <v>208</v>
      </c>
      <c r="H13" s="27">
        <v>4.4000000000000004</v>
      </c>
      <c r="I13" s="27">
        <v>12.4</v>
      </c>
      <c r="J13" s="39">
        <v>19.600000000000001</v>
      </c>
    </row>
    <row r="14" spans="1:10" x14ac:dyDescent="0.25">
      <c r="A14" s="4" t="s">
        <v>13</v>
      </c>
      <c r="B14" s="11" t="s">
        <v>32</v>
      </c>
      <c r="C14" s="6"/>
      <c r="D14" s="28" t="s">
        <v>52</v>
      </c>
      <c r="E14" s="15">
        <v>200</v>
      </c>
      <c r="F14" s="21">
        <v>20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81.960000000000008</v>
      </c>
      <c r="G16" s="23">
        <f>SUM(G9:G15)</f>
        <v>921.15</v>
      </c>
      <c r="H16" s="23">
        <f t="shared" ref="H16:J16" si="0">SUM(H9:H15)</f>
        <v>28.580000000000002</v>
      </c>
      <c r="I16" s="23">
        <f t="shared" si="0"/>
        <v>41.92</v>
      </c>
      <c r="J16" s="23">
        <f t="shared" si="0"/>
        <v>106.245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33</v>
      </c>
      <c r="E18" s="18">
        <v>30</v>
      </c>
      <c r="F18" s="24">
        <v>8.2799999999999994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37</v>
      </c>
      <c r="E19" s="16">
        <v>250</v>
      </c>
      <c r="F19" s="22">
        <v>18.96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38</v>
      </c>
      <c r="E20" s="38" t="s">
        <v>40</v>
      </c>
      <c r="F20" s="22">
        <v>66.11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51</v>
      </c>
      <c r="E21" s="16">
        <v>200</v>
      </c>
      <c r="F21" s="22">
        <v>2.35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39</v>
      </c>
      <c r="E22" s="16">
        <v>200</v>
      </c>
      <c r="F22" s="22">
        <v>5.09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49</v>
      </c>
      <c r="E23" s="16">
        <v>20</v>
      </c>
      <c r="F23" s="22">
        <v>1.1599999999999999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 t="s">
        <v>50</v>
      </c>
      <c r="E24" s="16">
        <v>20</v>
      </c>
      <c r="F24" s="22">
        <v>1.38</v>
      </c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34</v>
      </c>
      <c r="E25" s="26"/>
      <c r="F25" s="27">
        <f>SUM(F17:F24)</f>
        <v>103.32999999999998</v>
      </c>
      <c r="G25" s="27">
        <f t="shared" ref="G25:I25" si="1">SUM(G17:G24)</f>
        <v>632.16</v>
      </c>
      <c r="H25" s="27">
        <f t="shared" si="1"/>
        <v>23.43</v>
      </c>
      <c r="I25" s="27">
        <f t="shared" si="1"/>
        <v>27.620000000000005</v>
      </c>
      <c r="J25" s="27">
        <f>SUM(J17:J24)</f>
        <v>72.12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41</v>
      </c>
      <c r="E27" s="37">
        <v>60</v>
      </c>
      <c r="F27" s="21">
        <v>16.05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48</v>
      </c>
      <c r="F28" s="22">
        <v>1.68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36</v>
      </c>
      <c r="E30" s="26"/>
      <c r="F30" s="27">
        <f>SUM(F27:F29)</f>
        <v>17.73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35</v>
      </c>
      <c r="E32" s="41"/>
      <c r="F32" s="27">
        <f>F30+F25+F16</f>
        <v>203.01999999999998</v>
      </c>
      <c r="G32" s="27">
        <f>G30+G25+G16</f>
        <v>1847.9499999999998</v>
      </c>
      <c r="H32" s="27">
        <f>H30+H25+H16</f>
        <v>55.430000000000007</v>
      </c>
      <c r="I32" s="27">
        <f>I30+I25+I16</f>
        <v>79.140000000000015</v>
      </c>
      <c r="J32" s="27">
        <f>J30+J25+J16</f>
        <v>227.005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2022-03-11T10:46:59Z</dcterms:modified>
</cp:coreProperties>
</file>