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8800" windowHeight="1258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26" i="1" l="1"/>
  <c r="H26" i="1"/>
  <c r="I26" i="1"/>
  <c r="J26" i="1"/>
  <c r="F26" i="1"/>
  <c r="G31" i="1" l="1"/>
  <c r="H31" i="1"/>
  <c r="I31" i="1"/>
  <c r="J31" i="1"/>
  <c r="G16" i="1"/>
  <c r="H16" i="1"/>
  <c r="I16" i="1"/>
  <c r="J16" i="1"/>
  <c r="G30" i="1" l="1"/>
  <c r="H30" i="1"/>
  <c r="I30" i="1"/>
  <c r="J30" i="1"/>
  <c r="F30" i="1"/>
  <c r="F31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<sst xmlns="http://schemas.openxmlformats.org/spreadsheetml/2006/main" count="52" uniqueCount="50">
  <si>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</si>
  <si>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</si>
  <si>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</si>
  <si>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</si>
  <si>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</si>
  <si>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</si>
  <si>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</si>
  <si>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</si>
  <si>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</si>
  <si>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</si>
  <si>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</si>
  <si>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</si>
  <si>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</si>
  <si>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</si>
  <si>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</si>
  <si>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</si>
  <si>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</si>
  <si>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</si>
  <si>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</si>
  <si>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</si>
  <si>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</si>
  <si>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</si>
  <si>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</si>
  <si>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</si>
  <si>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</si>
  <si>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</si>
  <si>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 xml:space="preserve">ИТОГО ЗАВТРАК </t>
  </si>
  <si>
    <t>200\15</t>
  </si>
  <si>
    <t>Яблоки</t>
  </si>
  <si>
    <t>Щи со свежей капустой и смет.</t>
  </si>
  <si>
    <t>ИТОГО ОБЕД</t>
  </si>
  <si>
    <t>ВСЕГО</t>
  </si>
  <si>
    <t>Чай с лимоном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</si>
  <si>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</si>
  <si>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</si>
  <si>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</si>
  <si>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</si>
  <si>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</si>
  <si>
    <t>Оладьи из печени</t>
  </si>
  <si>
    <t>Макаронные изделия отварные</t>
  </si>
  <si>
    <t>Огурец свежий</t>
  </si>
  <si>
    <t>Компот из чернослива</t>
  </si>
  <si>
    <t xml:space="preserve">Хлеб ржаной </t>
  </si>
  <si>
    <t>Хлеб  пшеничный</t>
  </si>
  <si>
    <t>Чай с молоком</t>
  </si>
  <si>
    <t>Каша гречневая</t>
  </si>
  <si>
    <t>Помидор свежий</t>
  </si>
  <si>
    <t>30\10\24</t>
  </si>
  <si>
    <t>Бутерброд с маслом и сыром (батон)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</si>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</sst>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D17" sqref="D17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36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37</v>
      </c>
    </row>
    <row r="7" spans="1:10" x14ac:dyDescent="0.25">
      <c r="A7" t="s">
        <v>0</v>
      </c>
      <c r="B7" s="44" t="s">
        <v>25</v>
      </c>
      <c r="C7" s="45"/>
      <c r="D7" s="46"/>
      <c r="E7" t="s">
        <v>20</v>
      </c>
      <c r="F7" s="20" t="s">
        <v>24</v>
      </c>
      <c r="I7" t="s">
        <v>1</v>
      </c>
      <c r="J7" s="19">
        <v>44641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157</v>
      </c>
      <c r="D10" s="28" t="s">
        <v>45</v>
      </c>
      <c r="E10" s="36">
        <v>250</v>
      </c>
      <c r="F10" s="21">
        <v>21.33</v>
      </c>
      <c r="G10" s="21">
        <v>161.33000000000001</v>
      </c>
      <c r="H10" s="21">
        <v>5.08</v>
      </c>
      <c r="I10" s="21">
        <v>5.5</v>
      </c>
      <c r="J10" s="32">
        <v>31.42</v>
      </c>
    </row>
    <row r="11" spans="1:10" x14ac:dyDescent="0.25">
      <c r="A11" s="7"/>
      <c r="B11" s="1" t="s">
        <v>12</v>
      </c>
      <c r="C11" s="2">
        <v>269</v>
      </c>
      <c r="D11" s="29" t="s">
        <v>32</v>
      </c>
      <c r="E11" s="37">
        <v>200</v>
      </c>
      <c r="F11" s="22">
        <v>3.77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48</v>
      </c>
      <c r="E12" s="37" t="s">
        <v>47</v>
      </c>
      <c r="F12" s="22">
        <v>20.04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49</v>
      </c>
      <c r="E13" s="16">
        <v>60</v>
      </c>
      <c r="F13" s="22">
        <v>13.55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28</v>
      </c>
      <c r="E15" s="15">
        <v>200</v>
      </c>
      <c r="F15" s="21">
        <v>28</v>
      </c>
      <c r="G15" s="21">
        <v>67.2</v>
      </c>
      <c r="H15" s="21">
        <v>0.64</v>
      </c>
      <c r="I15" s="21">
        <v>0</v>
      </c>
      <c r="J15" s="32">
        <v>15.12</v>
      </c>
    </row>
    <row r="16" spans="1:10" ht="15.75" thickBot="1" x14ac:dyDescent="0.3">
      <c r="A16" s="7"/>
      <c r="B16" s="2"/>
      <c r="C16" s="2"/>
      <c r="D16" s="30" t="s">
        <v>26</v>
      </c>
      <c r="E16" s="17"/>
      <c r="F16" s="23">
        <f>SUM(F10:F15)</f>
        <v>86.69</v>
      </c>
      <c r="G16" s="23">
        <f t="shared" ref="G16:J16" si="0">SUM(G10:G15)</f>
        <v>648.15000000000009</v>
      </c>
      <c r="H16" s="23">
        <f t="shared" si="0"/>
        <v>20.55</v>
      </c>
      <c r="I16" s="23">
        <f t="shared" si="0"/>
        <v>25.229999999999997</v>
      </c>
      <c r="J16" s="23">
        <f t="shared" si="0"/>
        <v>91.34</v>
      </c>
    </row>
    <row r="17" spans="1:10" ht="15.75" thickBot="1" x14ac:dyDescent="0.3">
      <c r="A17" s="8"/>
      <c r="B17" s="9"/>
      <c r="C17" s="9"/>
      <c r="D17" s="30"/>
      <c r="E17" s="17"/>
      <c r="F17" s="23"/>
      <c r="G17" s="23"/>
      <c r="H17" s="23"/>
      <c r="I17" s="23"/>
      <c r="J17" s="23"/>
    </row>
    <row r="18" spans="1:10" x14ac:dyDescent="0.25">
      <c r="A18" s="7" t="s">
        <v>14</v>
      </c>
      <c r="B18" s="10"/>
      <c r="C18" s="3"/>
      <c r="D18" s="40" t="s">
        <v>46</v>
      </c>
      <c r="E18" s="41">
        <v>30</v>
      </c>
      <c r="F18" s="42">
        <v>7.92</v>
      </c>
      <c r="G18" s="42">
        <v>7.2</v>
      </c>
      <c r="H18" s="42">
        <v>0.33</v>
      </c>
      <c r="I18" s="42">
        <v>0.06</v>
      </c>
      <c r="J18" s="43">
        <v>1.1399999999999999</v>
      </c>
    </row>
    <row r="19" spans="1:10" x14ac:dyDescent="0.25">
      <c r="A19" s="7"/>
      <c r="B19" s="1" t="s">
        <v>15</v>
      </c>
      <c r="C19" s="2">
        <v>82</v>
      </c>
      <c r="D19" s="29" t="s">
        <v>29</v>
      </c>
      <c r="E19" s="16">
        <v>250</v>
      </c>
      <c r="F19" s="22">
        <v>25.61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425</v>
      </c>
      <c r="D20" s="29" t="s">
        <v>38</v>
      </c>
      <c r="E20" s="37">
        <v>100</v>
      </c>
      <c r="F20" s="22">
        <v>35.700000000000003</v>
      </c>
      <c r="G20" s="22">
        <v>338</v>
      </c>
      <c r="H20" s="22">
        <v>21.2</v>
      </c>
      <c r="I20" s="22">
        <v>22.4</v>
      </c>
      <c r="J20" s="33">
        <v>14.88</v>
      </c>
    </row>
    <row r="21" spans="1:10" x14ac:dyDescent="0.25">
      <c r="A21" s="7"/>
      <c r="B21" s="1" t="s">
        <v>17</v>
      </c>
      <c r="C21" s="2">
        <v>186</v>
      </c>
      <c r="D21" s="29" t="s">
        <v>39</v>
      </c>
      <c r="E21" s="16">
        <v>220</v>
      </c>
      <c r="F21" s="22">
        <v>4.78</v>
      </c>
      <c r="G21" s="22">
        <v>243.24</v>
      </c>
      <c r="H21" s="22">
        <v>5.34</v>
      </c>
      <c r="I21" s="22">
        <v>6.9</v>
      </c>
      <c r="J21" s="33">
        <v>31.45</v>
      </c>
    </row>
    <row r="22" spans="1:10" x14ac:dyDescent="0.25">
      <c r="A22" s="7"/>
      <c r="B22" s="1" t="s">
        <v>18</v>
      </c>
      <c r="C22" s="2">
        <v>241</v>
      </c>
      <c r="D22" s="29" t="s">
        <v>41</v>
      </c>
      <c r="E22" s="16">
        <v>200</v>
      </c>
      <c r="F22" s="22">
        <v>10.28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43</v>
      </c>
      <c r="E23" s="37">
        <v>30</v>
      </c>
      <c r="F23" s="22">
        <v>2.08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 t="s">
        <v>42</v>
      </c>
      <c r="E24" s="37">
        <v>30</v>
      </c>
      <c r="F24" s="22">
        <v>1.74</v>
      </c>
      <c r="G24" s="22">
        <v>205.2</v>
      </c>
      <c r="H24" s="22">
        <v>7.4</v>
      </c>
      <c r="I24" s="22">
        <v>1.2</v>
      </c>
      <c r="J24" s="33">
        <v>41.2</v>
      </c>
    </row>
    <row r="25" spans="1:10" x14ac:dyDescent="0.25">
      <c r="A25" s="7"/>
      <c r="B25" s="1"/>
      <c r="C25" s="2"/>
      <c r="D25" s="31" t="s">
        <v>40</v>
      </c>
      <c r="E25" s="18">
        <v>50</v>
      </c>
      <c r="F25" s="24">
        <v>13.8</v>
      </c>
      <c r="G25" s="24">
        <v>2.5299999999999998</v>
      </c>
      <c r="H25" s="24">
        <v>0.16</v>
      </c>
      <c r="I25" s="24">
        <v>0.03</v>
      </c>
      <c r="J25" s="35">
        <v>0.44</v>
      </c>
    </row>
    <row r="26" spans="1:10" ht="15.75" thickBot="1" x14ac:dyDescent="0.3">
      <c r="A26" s="8"/>
      <c r="B26" s="25"/>
      <c r="C26" s="25"/>
      <c r="D26" s="39" t="s">
        <v>30</v>
      </c>
      <c r="E26" s="26"/>
      <c r="F26" s="27">
        <f>SUM(F18:F25)</f>
        <v>101.91</v>
      </c>
      <c r="G26" s="27">
        <f t="shared" ref="G26:J26" si="1">SUM(G18:G25)</f>
        <v>1208.72</v>
      </c>
      <c r="H26" s="27">
        <f t="shared" si="1"/>
        <v>44.879999999999995</v>
      </c>
      <c r="I26" s="27">
        <f t="shared" si="1"/>
        <v>38.900000000000006</v>
      </c>
      <c r="J26" s="27">
        <f t="shared" si="1"/>
        <v>163.17000000000002</v>
      </c>
    </row>
    <row r="27" spans="1:10" ht="15.75" thickBot="1" x14ac:dyDescent="0.3">
      <c r="A27" s="4" t="s">
        <v>33</v>
      </c>
      <c r="B27" s="9"/>
      <c r="C27" s="9"/>
      <c r="D27" s="30"/>
      <c r="E27" s="17"/>
      <c r="F27" s="23"/>
      <c r="G27" s="23"/>
      <c r="H27" s="23"/>
      <c r="I27" s="23"/>
      <c r="J27" s="34"/>
    </row>
    <row r="28" spans="1:10" x14ac:dyDescent="0.25">
      <c r="A28" s="7"/>
      <c r="B28" s="2"/>
      <c r="C28" s="6">
        <v>327</v>
      </c>
      <c r="D28" s="28" t="s">
        <v>34</v>
      </c>
      <c r="E28" s="36">
        <v>100</v>
      </c>
      <c r="F28" s="21">
        <v>10</v>
      </c>
      <c r="G28" s="21">
        <v>342.23</v>
      </c>
      <c r="H28" s="21">
        <v>29.22</v>
      </c>
      <c r="I28" s="21">
        <v>12.11</v>
      </c>
      <c r="J28" s="32">
        <v>29.1</v>
      </c>
    </row>
    <row r="29" spans="1:10" ht="15.75" thickBot="1" x14ac:dyDescent="0.3">
      <c r="A29" s="8"/>
      <c r="B29" s="2"/>
      <c r="C29" s="2">
        <v>294</v>
      </c>
      <c r="D29" s="29" t="s">
        <v>44</v>
      </c>
      <c r="E29" s="37" t="s">
        <v>27</v>
      </c>
      <c r="F29" s="22">
        <v>7.24</v>
      </c>
      <c r="G29" s="22">
        <v>48.64</v>
      </c>
      <c r="H29" s="22">
        <v>0.12</v>
      </c>
      <c r="I29" s="22">
        <v>0</v>
      </c>
      <c r="J29" s="33">
        <v>12.04</v>
      </c>
    </row>
    <row r="30" spans="1:10" ht="15.75" thickBot="1" x14ac:dyDescent="0.3">
      <c r="A30" s="4"/>
      <c r="B30" s="9"/>
      <c r="C30" s="9"/>
      <c r="D30" s="39" t="s">
        <v>35</v>
      </c>
      <c r="E30" s="38"/>
      <c r="F30" s="23">
        <f>SUM(F28:F29)</f>
        <v>17.240000000000002</v>
      </c>
      <c r="G30" s="23">
        <f t="shared" ref="G30:J30" si="2">SUM(G28:G29)</f>
        <v>390.87</v>
      </c>
      <c r="H30" s="23">
        <f t="shared" si="2"/>
        <v>29.34</v>
      </c>
      <c r="I30" s="23">
        <f t="shared" si="2"/>
        <v>12.11</v>
      </c>
      <c r="J30" s="23">
        <f t="shared" si="2"/>
        <v>41.14</v>
      </c>
    </row>
    <row r="31" spans="1:10" x14ac:dyDescent="0.25">
      <c r="A31" s="7"/>
      <c r="B31" s="2"/>
      <c r="C31" s="6"/>
      <c r="D31" s="28" t="s">
        <v>31</v>
      </c>
      <c r="E31" s="36"/>
      <c r="F31" s="21">
        <f>F17+F26+F30+F16</f>
        <v>205.84</v>
      </c>
      <c r="G31" s="21">
        <f t="shared" ref="G31:J31" si="3">G17+G26+G30+G16</f>
        <v>2247.7400000000002</v>
      </c>
      <c r="H31" s="21">
        <f t="shared" si="3"/>
        <v>94.77</v>
      </c>
      <c r="I31" s="21">
        <f t="shared" si="3"/>
        <v>76.240000000000009</v>
      </c>
      <c r="J31" s="21">
        <f t="shared" si="3"/>
        <v>295.64999999999998</v>
      </c>
    </row>
    <row r="32" spans="1:10" ht="15.75" thickBot="1" x14ac:dyDescent="0.3">
      <c r="A32" s="8"/>
      <c r="B32" s="2"/>
      <c r="C32" s="2"/>
      <c r="D32" s="29"/>
      <c r="E32" s="37"/>
      <c r="F32" s="22"/>
      <c r="G32" s="22"/>
      <c r="H32" s="22"/>
      <c r="I32" s="22"/>
      <c r="J32" s="33"/>
    </row>
    <row r="33" spans="2:10" ht="15.75" thickBot="1" x14ac:dyDescent="0.3">
      <c r="B33" s="9"/>
      <c r="C33" s="9"/>
      <c r="D33" s="30"/>
      <c r="E33" s="38"/>
      <c r="F33" s="23"/>
      <c r="G33" s="23"/>
      <c r="H33" s="23"/>
      <c r="I33" s="23"/>
      <c r="J33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2022-03-19T11:50:09Z</dcterms:modified>
</cp:coreProperties>
</file>