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6" i="1"/>
  <c r="I26" i="1"/>
  <c r="J26" i="1"/>
  <c r="F26" i="1"/>
  <c r="G31" i="1" l="1"/>
  <c r="H31" i="1"/>
  <c r="I31" i="1"/>
  <c r="J31" i="1"/>
  <c r="G16" i="1"/>
  <c r="H16" i="1"/>
  <c r="I16" i="1"/>
  <c r="J16" i="1"/>
  <c r="F16" i="1"/>
  <c r="G30" i="1" l="1"/>
  <c r="H30" i="1"/>
  <c r="I30" i="1"/>
  <c r="J30" i="1"/>
  <c r="F30" i="1"/>
  <c r="F31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<sst xmlns="http://schemas.openxmlformats.org/spreadsheetml/2006/main" count="52" uniqueCount="50">
  <si>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</si>
  <si>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</si>
  <si>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</si>
  <si>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</si>
  <si>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</si>
  <si>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</si>
  <si>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</si>
  <si>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</si>
  <si>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</si>
  <si>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</si>
  <si>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</si>
  <si>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</si>
  <si>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</si>
  <si>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</si>
  <si>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</si>
  <si>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</si>
  <si>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</si>
  <si>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</si>
  <si>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</si>
  <si>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</si>
  <si>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</si>
  <si>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</si>
  <si>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</si>
  <si>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</si>
  <si>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</si>
  <si>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</si>
  <si>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</si>
  <si>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</si>
  <si>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</si>
  <si>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</si>
  <si>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</si>
  <si>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</si>
  <si>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</si>
  <si>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</si>
  <si>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</si>
  <si>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</si>
  <si>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</si>
  <si>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</si>
  <si>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</si>
  <si>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</si>
  <si>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</si>
  <si>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</si>
  <si>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</si>
  <si>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</si>
  <si>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Чай с молоком</t>
  </si>
  <si>
    <t>Каша гречневая</t>
  </si>
  <si>
    <t>Помидор свежий</t>
  </si>
  <si>
    <t>30\10\24</t>
  </si>
  <si>
    <t>Бутерброд с маслом и сыром (батон)</t>
  </si>
  <si>
    <t>Конфеты шоколадные джази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</si>
</sst>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D17" sqref="D17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36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37</v>
      </c>
    </row>
    <row r="7" spans="1:10" x14ac:dyDescent="0.25">
      <c r="A7" t="s">
        <v>0</v>
      </c>
      <c r="B7" s="44" t="s">
        <v>25</v>
      </c>
      <c r="C7" s="45"/>
      <c r="D7" s="46"/>
      <c r="E7" t="s">
        <v>20</v>
      </c>
      <c r="F7" s="20" t="s">
        <v>24</v>
      </c>
      <c r="I7" t="s">
        <v>1</v>
      </c>
      <c r="J7" s="19">
        <v>44641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45</v>
      </c>
      <c r="E10" s="36">
        <v>200</v>
      </c>
      <c r="F10" s="21">
        <v>15.72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32</v>
      </c>
      <c r="E11" s="37">
        <v>200</v>
      </c>
      <c r="F11" s="22">
        <v>3.77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48</v>
      </c>
      <c r="E12" s="37" t="s">
        <v>47</v>
      </c>
      <c r="F12" s="22">
        <v>20.04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49</v>
      </c>
      <c r="E13" s="16">
        <v>60</v>
      </c>
      <c r="F13" s="22">
        <v>13.55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ht="15.75" thickBot="1" x14ac:dyDescent="0.3">
      <c r="A16" s="7"/>
      <c r="B16" s="2"/>
      <c r="C16" s="2"/>
      <c r="D16" s="30" t="s">
        <v>26</v>
      </c>
      <c r="E16" s="17"/>
      <c r="F16" s="23">
        <f>SUM(F10:F15)</f>
        <v>81.08</v>
      </c>
      <c r="G16" s="23">
        <f t="shared" ref="G16:J16" si="0">SUM(G10:G15)</f>
        <v>648.15000000000009</v>
      </c>
      <c r="H16" s="23">
        <f t="shared" si="0"/>
        <v>20.55</v>
      </c>
      <c r="I16" s="23">
        <f t="shared" si="0"/>
        <v>25.229999999999997</v>
      </c>
      <c r="J16" s="23">
        <f t="shared" si="0"/>
        <v>91.34</v>
      </c>
    </row>
    <row r="17" spans="1:10" ht="15.75" thickBot="1" x14ac:dyDescent="0.3">
      <c r="A17" s="8"/>
      <c r="B17" s="9"/>
      <c r="C17" s="9"/>
      <c r="D17" s="30"/>
      <c r="E17" s="17"/>
      <c r="F17" s="23"/>
      <c r="G17" s="23"/>
      <c r="H17" s="23"/>
      <c r="I17" s="23"/>
      <c r="J17" s="23"/>
    </row>
    <row r="18" spans="1:10" x14ac:dyDescent="0.25">
      <c r="A18" s="7" t="s">
        <v>14</v>
      </c>
      <c r="B18" s="10"/>
      <c r="C18" s="3"/>
      <c r="D18" s="40" t="s">
        <v>46</v>
      </c>
      <c r="E18" s="41">
        <v>30</v>
      </c>
      <c r="F18" s="42">
        <v>7.92</v>
      </c>
      <c r="G18" s="42">
        <v>7.2</v>
      </c>
      <c r="H18" s="42">
        <v>0.33</v>
      </c>
      <c r="I18" s="42">
        <v>0.06</v>
      </c>
      <c r="J18" s="43">
        <v>1.1399999999999999</v>
      </c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25.61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38</v>
      </c>
      <c r="E20" s="37">
        <v>100</v>
      </c>
      <c r="F20" s="22">
        <v>35.700000000000003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39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41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43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42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40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SUM(F18:F25)</f>
        <v>101.91</v>
      </c>
      <c r="G26" s="27">
        <f t="shared" ref="G26:J26" si="1">SUM(G18:G25)</f>
        <v>1208.72</v>
      </c>
      <c r="H26" s="27">
        <f t="shared" si="1"/>
        <v>44.879999999999995</v>
      </c>
      <c r="I26" s="27">
        <f t="shared" si="1"/>
        <v>38.900000000000006</v>
      </c>
      <c r="J26" s="27">
        <f t="shared" si="1"/>
        <v>163.17000000000002</v>
      </c>
    </row>
    <row r="27" spans="1:10" ht="15.75" thickBot="1" x14ac:dyDescent="0.3">
      <c r="A27" s="4" t="s">
        <v>33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34</v>
      </c>
      <c r="E28" s="36">
        <v>100</v>
      </c>
      <c r="F28" s="21">
        <v>10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44</v>
      </c>
      <c r="E29" s="37" t="s">
        <v>27</v>
      </c>
      <c r="F29" s="22">
        <v>7.24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35</v>
      </c>
      <c r="E30" s="38"/>
      <c r="F30" s="23">
        <f>SUM(F28:F29)</f>
        <v>17.240000000000002</v>
      </c>
      <c r="G30" s="23">
        <f t="shared" ref="G30:J30" si="2">SUM(G28:G29)</f>
        <v>390.87</v>
      </c>
      <c r="H30" s="23">
        <f t="shared" si="2"/>
        <v>29.34</v>
      </c>
      <c r="I30" s="23">
        <f t="shared" si="2"/>
        <v>12.11</v>
      </c>
      <c r="J30" s="23">
        <f t="shared" si="2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F17+F26+F30+F16</f>
        <v>200.23000000000002</v>
      </c>
      <c r="G31" s="21">
        <f t="shared" ref="G31:J31" si="3">G17+G26+G30+G16</f>
        <v>2247.7400000000002</v>
      </c>
      <c r="H31" s="21">
        <f t="shared" si="3"/>
        <v>94.77</v>
      </c>
      <c r="I31" s="21">
        <f t="shared" si="3"/>
        <v>76.240000000000009</v>
      </c>
      <c r="J31" s="21">
        <f t="shared" si="3"/>
        <v>295.64999999999998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2022-03-19T11:50:19Z</dcterms:modified>
</cp:coreProperties>
</file>