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 l="1"/>
  <c r="F26" i="1"/>
  <c r="H30" i="1" l="1"/>
  <c r="I30" i="1"/>
  <c r="J30" i="1"/>
  <c r="G26" i="1"/>
  <c r="H26" i="1"/>
  <c r="I26" i="1"/>
  <c r="J26" i="1"/>
  <c r="J18" i="1"/>
  <c r="J31" i="1" l="1"/>
  <c r="G18" i="1" l="1"/>
  <c r="G31" i="1" s="1"/>
  <c r="H18" i="1"/>
  <c r="H31" i="1" s="1"/>
  <c r="I18" i="1"/>
  <c r="I31" i="1" s="1"/>
  <c r="F18" i="1"/>
  <c r="F31" i="1" s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<sst xmlns="http://schemas.openxmlformats.org/spreadsheetml/2006/main" count="53" uniqueCount="49">
  <si>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</si>
  <si>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</si>
  <si>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</si>
  <si>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</si>
  <si>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</si>
  <si>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</si>
  <si>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</si>
  <si>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</si>
  <si>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</si>
  <si>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</si>
  <si>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</si>
  <si>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</si>
  <si>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</si>
  <si>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</si>
  <si>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</si>
  <si>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</si>
  <si>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</si>
  <si>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</si>
  <si>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</si>
  <si>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</si>
  <si>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</si>
  <si>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</si>
  <si>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</si>
  <si>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</si>
  <si>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</si>
  <si>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</si>
  <si>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</si>
  <si>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</si>
  <si>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</si>
  <si>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ИТОГО ОБЕД</t>
  </si>
  <si>
    <t>ВСЕГО</t>
  </si>
  <si>
    <t>200\5</t>
  </si>
  <si>
    <t>закуска</t>
  </si>
  <si>
    <t>Суп гороховый на мясном бульоне</t>
  </si>
  <si>
    <t>Плов из отварной говядины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</si>
  <si>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</si>
  <si>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</si>
  <si>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</si>
  <si>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</si>
  <si>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</si>
  <si>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</si>
  <si>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</si>
  <si>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</si>
  <si>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Апельсин</t>
  </si>
  <si>
    <t>Компот из сухофруктов</t>
  </si>
  <si>
    <t>Булочка пермская</t>
  </si>
  <si>
    <t>Колбаса Сервелат варено-копченый</t>
  </si>
  <si>
    <t>Огурец свежий</t>
  </si>
  <si>
    <t>200\12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</si>
</sst>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44642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91</v>
      </c>
      <c r="D9" s="28" t="s">
        <v>35</v>
      </c>
      <c r="E9" s="36" t="s">
        <v>31</v>
      </c>
      <c r="F9" s="21">
        <v>14.44</v>
      </c>
      <c r="G9" s="21">
        <v>161.33000000000001</v>
      </c>
      <c r="H9" s="21">
        <v>5.05</v>
      </c>
      <c r="I9" s="21">
        <v>5.65</v>
      </c>
      <c r="J9" s="32">
        <v>23.37</v>
      </c>
    </row>
    <row r="10" spans="1:10" x14ac:dyDescent="0.25">
      <c r="A10" s="7"/>
      <c r="B10" s="1" t="s">
        <v>12</v>
      </c>
      <c r="C10" s="2">
        <v>263</v>
      </c>
      <c r="D10" s="29" t="s">
        <v>27</v>
      </c>
      <c r="E10" s="37" t="s">
        <v>48</v>
      </c>
      <c r="F10" s="22">
        <v>1.42</v>
      </c>
      <c r="G10" s="22">
        <v>43</v>
      </c>
      <c r="H10" s="22">
        <v>0</v>
      </c>
      <c r="I10" s="22">
        <v>0</v>
      </c>
      <c r="J10" s="33">
        <v>11.98</v>
      </c>
    </row>
    <row r="11" spans="1:10" x14ac:dyDescent="0.25">
      <c r="A11" s="7"/>
      <c r="B11" s="1" t="s">
        <v>20</v>
      </c>
      <c r="C11" s="2"/>
      <c r="D11" s="29" t="s">
        <v>42</v>
      </c>
      <c r="E11" s="16">
        <v>30</v>
      </c>
      <c r="F11" s="22">
        <v>1.73</v>
      </c>
      <c r="G11" s="22">
        <v>102.6</v>
      </c>
      <c r="H11" s="22">
        <v>3.7</v>
      </c>
      <c r="I11" s="22">
        <v>0.6</v>
      </c>
      <c r="J11" s="33">
        <v>20.6</v>
      </c>
    </row>
    <row r="12" spans="1:10" x14ac:dyDescent="0.25">
      <c r="A12" s="7"/>
      <c r="B12" s="1"/>
      <c r="C12" s="2"/>
      <c r="D12" s="29" t="s">
        <v>46</v>
      </c>
      <c r="E12" s="37">
        <v>30</v>
      </c>
      <c r="F12" s="22">
        <v>16.87</v>
      </c>
      <c r="G12" s="22">
        <v>146.1</v>
      </c>
      <c r="H12" s="22">
        <v>4.8</v>
      </c>
      <c r="I12" s="22">
        <v>14.1</v>
      </c>
      <c r="J12" s="33"/>
    </row>
    <row r="13" spans="1:10" x14ac:dyDescent="0.25">
      <c r="A13" s="7"/>
      <c r="B13" s="1"/>
      <c r="C13" s="2"/>
      <c r="D13" s="29" t="s">
        <v>47</v>
      </c>
      <c r="E13" s="37">
        <v>30</v>
      </c>
      <c r="F13" s="22">
        <v>6.9</v>
      </c>
      <c r="G13" s="24">
        <v>2.5299999999999998</v>
      </c>
      <c r="H13" s="24">
        <v>0.16</v>
      </c>
      <c r="I13" s="24">
        <v>0.03</v>
      </c>
      <c r="J13" s="35">
        <v>0.44</v>
      </c>
    </row>
    <row r="14" spans="1:10" ht="15.75" thickBot="1" x14ac:dyDescent="0.3">
      <c r="A14" s="7"/>
      <c r="B14" s="2"/>
      <c r="C14" s="2"/>
      <c r="D14" s="30" t="s">
        <v>36</v>
      </c>
      <c r="E14" s="16">
        <v>60</v>
      </c>
      <c r="F14" s="22">
        <v>13.55</v>
      </c>
      <c r="G14" s="22">
        <v>312</v>
      </c>
      <c r="H14" s="22">
        <v>3</v>
      </c>
      <c r="I14" s="22">
        <v>16.2</v>
      </c>
      <c r="J14" s="33">
        <v>37.799999999999997</v>
      </c>
    </row>
    <row r="15" spans="1:10" ht="15.75" thickBot="1" x14ac:dyDescent="0.3">
      <c r="A15" s="8"/>
      <c r="B15" s="9"/>
      <c r="C15" s="9"/>
      <c r="D15" s="30"/>
      <c r="E15" s="17"/>
      <c r="F15" s="23"/>
      <c r="G15" s="23"/>
      <c r="H15" s="23"/>
      <c r="I15" s="23"/>
      <c r="J15" s="34"/>
    </row>
    <row r="16" spans="1:10" x14ac:dyDescent="0.25">
      <c r="A16" s="4" t="s">
        <v>13</v>
      </c>
      <c r="B16" s="11" t="s">
        <v>18</v>
      </c>
      <c r="C16" s="6"/>
      <c r="D16" s="28" t="s">
        <v>43</v>
      </c>
      <c r="E16" s="15">
        <v>200</v>
      </c>
      <c r="F16" s="21">
        <v>26</v>
      </c>
      <c r="G16" s="21">
        <v>94</v>
      </c>
      <c r="H16" s="21">
        <v>1.88</v>
      </c>
      <c r="I16" s="21">
        <v>0.24</v>
      </c>
      <c r="J16" s="32">
        <v>23.5</v>
      </c>
    </row>
    <row r="17" spans="1:10" x14ac:dyDescent="0.25">
      <c r="A17" s="7"/>
      <c r="B17" s="2"/>
      <c r="C17" s="2"/>
      <c r="D17" s="29"/>
      <c r="E17" s="16"/>
      <c r="F17" s="22"/>
      <c r="G17" s="22"/>
      <c r="H17" s="22"/>
      <c r="I17" s="22"/>
      <c r="J17" s="33"/>
    </row>
    <row r="18" spans="1:10" ht="15.75" thickBot="1" x14ac:dyDescent="0.3">
      <c r="A18" s="8"/>
      <c r="B18" s="9"/>
      <c r="C18" s="9"/>
      <c r="D18" s="30" t="s">
        <v>26</v>
      </c>
      <c r="E18" s="17"/>
      <c r="F18" s="23">
        <f>SUM(F9:F17)</f>
        <v>80.91</v>
      </c>
      <c r="G18" s="23">
        <f>SUM(G9:G17)</f>
        <v>861.56</v>
      </c>
      <c r="H18" s="23">
        <f>SUM(H9:H17)</f>
        <v>18.59</v>
      </c>
      <c r="I18" s="23">
        <f>SUM(I9:I17)</f>
        <v>36.82</v>
      </c>
      <c r="J18" s="23">
        <f>SUM(J9:J17)</f>
        <v>117.69</v>
      </c>
    </row>
    <row r="19" spans="1:10" x14ac:dyDescent="0.25">
      <c r="A19" s="7" t="s">
        <v>14</v>
      </c>
      <c r="B19" s="10" t="s">
        <v>32</v>
      </c>
      <c r="C19" s="3"/>
      <c r="D19" s="31"/>
      <c r="E19" s="18"/>
      <c r="F19" s="24"/>
      <c r="G19" s="24"/>
      <c r="H19" s="24"/>
      <c r="I19" s="24"/>
      <c r="J19" s="35"/>
    </row>
    <row r="20" spans="1:10" x14ac:dyDescent="0.25">
      <c r="A20" s="7"/>
      <c r="B20" s="10" t="s">
        <v>32</v>
      </c>
      <c r="C20" s="3"/>
      <c r="D20" s="31"/>
      <c r="E20" s="18"/>
      <c r="F20" s="24"/>
      <c r="G20" s="24"/>
      <c r="H20" s="24"/>
      <c r="I20" s="24"/>
      <c r="J20" s="35"/>
    </row>
    <row r="21" spans="1:10" x14ac:dyDescent="0.25">
      <c r="A21" s="7"/>
      <c r="B21" s="1" t="s">
        <v>15</v>
      </c>
      <c r="C21" s="2">
        <v>81</v>
      </c>
      <c r="D21" s="29" t="s">
        <v>33</v>
      </c>
      <c r="E21" s="16">
        <v>250</v>
      </c>
      <c r="F21" s="22">
        <v>18.350000000000001</v>
      </c>
      <c r="G21" s="22">
        <v>135</v>
      </c>
      <c r="H21" s="22">
        <v>5.49</v>
      </c>
      <c r="I21" s="22">
        <v>5.27</v>
      </c>
      <c r="J21" s="33">
        <v>16.32</v>
      </c>
    </row>
    <row r="22" spans="1:10" x14ac:dyDescent="0.25">
      <c r="A22" s="7"/>
      <c r="B22" s="1" t="s">
        <v>16</v>
      </c>
      <c r="C22" s="2">
        <v>171</v>
      </c>
      <c r="D22" s="29" t="s">
        <v>34</v>
      </c>
      <c r="E22" s="16">
        <v>240</v>
      </c>
      <c r="F22" s="22">
        <v>74.349999999999994</v>
      </c>
      <c r="G22" s="22">
        <v>396.57</v>
      </c>
      <c r="H22" s="22">
        <v>32.65</v>
      </c>
      <c r="I22" s="22">
        <v>28.5</v>
      </c>
      <c r="J22" s="33">
        <v>41.33</v>
      </c>
    </row>
    <row r="23" spans="1:10" x14ac:dyDescent="0.25">
      <c r="A23" s="7"/>
      <c r="B23" s="1" t="s">
        <v>17</v>
      </c>
      <c r="C23" s="2">
        <v>241</v>
      </c>
      <c r="D23" s="29" t="s">
        <v>44</v>
      </c>
      <c r="E23" s="16">
        <v>200</v>
      </c>
      <c r="F23" s="22">
        <v>10.28</v>
      </c>
      <c r="G23" s="22">
        <v>97</v>
      </c>
      <c r="H23" s="22">
        <v>0.44</v>
      </c>
      <c r="I23" s="22">
        <v>0</v>
      </c>
      <c r="J23" s="33">
        <v>23.89</v>
      </c>
    </row>
    <row r="24" spans="1:10" x14ac:dyDescent="0.25">
      <c r="A24" s="7"/>
      <c r="B24" s="1" t="s">
        <v>21</v>
      </c>
      <c r="C24" s="2"/>
      <c r="D24" s="29" t="s">
        <v>41</v>
      </c>
      <c r="E24" s="37">
        <v>30</v>
      </c>
      <c r="F24" s="22">
        <v>1.74</v>
      </c>
      <c r="G24" s="22">
        <v>102.6</v>
      </c>
      <c r="H24" s="22">
        <v>3.7</v>
      </c>
      <c r="I24" s="22">
        <v>0.6</v>
      </c>
      <c r="J24" s="33">
        <v>20.6</v>
      </c>
    </row>
    <row r="25" spans="1:10" x14ac:dyDescent="0.25">
      <c r="A25" s="7"/>
      <c r="B25" s="1"/>
      <c r="C25" s="2"/>
      <c r="D25" s="29" t="s">
        <v>42</v>
      </c>
      <c r="E25" s="16">
        <v>30</v>
      </c>
      <c r="F25" s="22">
        <v>2.08</v>
      </c>
      <c r="G25" s="22">
        <v>102.6</v>
      </c>
      <c r="H25" s="22">
        <v>3.7</v>
      </c>
      <c r="I25" s="22">
        <v>0.6</v>
      </c>
      <c r="J25" s="33">
        <v>20.6</v>
      </c>
    </row>
    <row r="26" spans="1:10" ht="15.75" thickBot="1" x14ac:dyDescent="0.3">
      <c r="A26" s="7"/>
      <c r="B26" s="25"/>
      <c r="C26" s="25"/>
      <c r="D26" s="30" t="s">
        <v>29</v>
      </c>
      <c r="E26" s="26"/>
      <c r="F26" s="27">
        <f>SUM(F19:F25)</f>
        <v>106.79999999999998</v>
      </c>
      <c r="G26" s="27">
        <f>SUM(G19:G25)</f>
        <v>833.77</v>
      </c>
      <c r="H26" s="27">
        <f>SUM(H19:H25)</f>
        <v>45.980000000000004</v>
      </c>
      <c r="I26" s="27">
        <f>SUM(I19:I25)</f>
        <v>34.97</v>
      </c>
      <c r="J26" s="27">
        <f>SUM(J19:J25)</f>
        <v>122.73999999999998</v>
      </c>
    </row>
    <row r="27" spans="1:10" ht="15.75" thickBot="1" x14ac:dyDescent="0.3">
      <c r="A27" s="8"/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4" t="s">
        <v>37</v>
      </c>
      <c r="B28" s="2"/>
      <c r="C28" s="6">
        <v>412</v>
      </c>
      <c r="D28" s="28" t="s">
        <v>45</v>
      </c>
      <c r="E28" s="36">
        <v>74</v>
      </c>
      <c r="F28" s="21">
        <v>12.23</v>
      </c>
      <c r="G28" s="21">
        <v>185</v>
      </c>
      <c r="H28" s="21">
        <v>3.1</v>
      </c>
      <c r="I28" s="21">
        <v>7.2</v>
      </c>
      <c r="J28" s="32">
        <v>26.7</v>
      </c>
    </row>
    <row r="29" spans="1:10" x14ac:dyDescent="0.25">
      <c r="A29" s="7"/>
      <c r="B29" s="2"/>
      <c r="C29" s="2">
        <v>300</v>
      </c>
      <c r="D29" s="29" t="s">
        <v>27</v>
      </c>
      <c r="E29" s="37" t="s">
        <v>28</v>
      </c>
      <c r="F29" s="22">
        <v>1.68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8"/>
      <c r="B30" s="9"/>
      <c r="C30" s="9"/>
      <c r="D30" s="30" t="s">
        <v>38</v>
      </c>
      <c r="E30" s="38"/>
      <c r="F30" s="23">
        <f t="shared" ref="F30" si="0">SUM(F28:F29)</f>
        <v>13.91</v>
      </c>
      <c r="G30" s="23">
        <f>SUM(G28:G29)</f>
        <v>233.64</v>
      </c>
      <c r="H30" s="23">
        <f t="shared" ref="H30" si="1">SUM(H28:H29)</f>
        <v>3.22</v>
      </c>
      <c r="I30" s="23">
        <f t="shared" ref="I30" si="2">SUM(I28:I29)</f>
        <v>7.2</v>
      </c>
      <c r="J30" s="23">
        <f t="shared" ref="J30" si="3">SUM(J28:J29)</f>
        <v>38.739999999999995</v>
      </c>
    </row>
    <row r="31" spans="1:10" x14ac:dyDescent="0.25">
      <c r="A31" s="4"/>
      <c r="B31" s="2"/>
      <c r="C31" s="6"/>
      <c r="D31" s="28" t="s">
        <v>30</v>
      </c>
      <c r="E31" s="36"/>
      <c r="F31" s="21">
        <f>F18+F26+F30</f>
        <v>201.61999999999998</v>
      </c>
      <c r="G31" s="21">
        <f>G18+G26+G30</f>
        <v>1928.9699999999998</v>
      </c>
      <c r="H31" s="21">
        <f>H18+H26+H30</f>
        <v>67.790000000000006</v>
      </c>
      <c r="I31" s="21">
        <f>I18+I26+I30</f>
        <v>78.989999999999995</v>
      </c>
      <c r="J31" s="21">
        <f>J18+J26+J30</f>
        <v>279.16999999999996</v>
      </c>
    </row>
    <row r="32" spans="1:10" x14ac:dyDescent="0.25">
      <c r="A32" s="7"/>
      <c r="B32" s="2"/>
      <c r="C32" s="2"/>
      <c r="D32" s="29"/>
      <c r="E32" s="37"/>
      <c r="F32" s="22"/>
      <c r="G32" s="22"/>
      <c r="H32" s="22"/>
      <c r="I32" s="22"/>
      <c r="J32" s="33"/>
    </row>
    <row r="33" spans="1:10" ht="15.75" thickBot="1" x14ac:dyDescent="0.3">
      <c r="A33" s="8"/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2022-03-19T11:55:13Z</dcterms:modified>
</cp:coreProperties>
</file>